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2b111e0f7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교체판정" sheetId="1" r:id="R9a23ea75bf9345fb"/>
    <x:sheet xmlns:r="http://schemas.openxmlformats.org/officeDocument/2006/relationships" name="연동비교" sheetId="2" r:id="Re9cbab7cddf049e8"/>
    <x:sheet xmlns:r="http://schemas.openxmlformats.org/officeDocument/2006/relationships" name="데이터인수" sheetId="3" r:id="Rd0950a6759314b0c"/>
    <x:sheet xmlns:r="http://schemas.openxmlformats.org/officeDocument/2006/relationships" name="전환일" sheetId="4" r:id="R3badf63ff8184563"/>
    <x:sheet xmlns:r="http://schemas.openxmlformats.org/officeDocument/2006/relationships" name="7일오류로그" sheetId="5" r:id="R72659582873a486f"/>
    <x:sheet xmlns:r="http://schemas.openxmlformats.org/officeDocument/2006/relationships" name="공식출처" sheetId="6" r:id="R20ddaedfbda544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E2B28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E36"/>
      </x:patternFill>
    </x:fill>
    <x:fill>
      <x:patternFill patternType="solid">
        <x:fgColor rgb="FFF2F0E8"/>
      </x:patternFill>
    </x:fill>
    <x:fill>
      <x:patternFill patternType="solid">
        <x:fgColor rgb="FF2E584E"/>
      </x:patternFill>
    </x:fill>
    <x:fill>
      <x:patternFill patternType="solid">
        <x:fgColor rgb="FFFFF7DF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6"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a07b9529244a6" /><Relationship Type="http://schemas.openxmlformats.org/officeDocument/2006/relationships/theme" Target="/xl/theme/theme1.xml" Id="R3bc6d22ef9624250" /><Relationship Type="http://schemas.openxmlformats.org/officeDocument/2006/relationships/sharedStrings" Target="/xl/sharedStrings.xml" Id="R8d5add82191548dd" /><Relationship Type="http://schemas.openxmlformats.org/officeDocument/2006/relationships/worksheet" Target="/xl/worksheets/sheet1.xml" Id="R9a23ea75bf9345fb" /><Relationship Type="http://schemas.openxmlformats.org/officeDocument/2006/relationships/worksheet" Target="/xl/worksheets/sheet2.xml" Id="Re9cbab7cddf049e8" /><Relationship Type="http://schemas.openxmlformats.org/officeDocument/2006/relationships/worksheet" Target="/xl/worksheets/sheet3.xml" Id="Rd0950a6759314b0c" /><Relationship Type="http://schemas.openxmlformats.org/officeDocument/2006/relationships/worksheet" Target="/xl/worksheets/sheet4.xml" Id="R3badf63ff8184563" /><Relationship Type="http://schemas.openxmlformats.org/officeDocument/2006/relationships/worksheet" Target="/xl/worksheets/sheet5.xml" Id="R72659582873a486f" /><Relationship Type="http://schemas.openxmlformats.org/officeDocument/2006/relationships/worksheet" Target="/xl/worksheets/sheet6.xml" Id="R20ddaedfbda544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8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8" hidden="0" customWidth="1"/>
  </x:cols>
  <x:sheetData>
    <x:row r="1" ht="19.200000762939453" hidden="0" customHeight="1">
      <x:c r="A1" s="8" t="str">
        <x:v>POS SWITCH MAP · 교체 전 마지막 판정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15" hidden="0" customHeight="1">
      <x:c r="A2" s="13" t="str">
        <x:v>가격 비교가 아니라 연결·데이터·전환 리스크를 확인하는 사장님생활 19편 실무도구</x:v>
      </x:c>
      <x:c r="B2" s="13"/>
      <x:c r="C2" s="13"/>
      <x:c r="D2" s="13"/>
      <x:c r="E2" s="13"/>
      <x:c r="F2" s="13"/>
      <x:c r="G2" s="13"/>
      <x:c r="H2" s="13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</x:row>
    <x:row r="4" ht="26.399999618530273" hidden="0" customHeight="1">
      <x:c r="A4" s="18" t="str">
        <x:v>입력/판정</x:v>
      </x:c>
      <x:c r="B4" s="18" t="str">
        <x:v>값</x:v>
      </x:c>
      <x:c r="C4" s="4"/>
      <x:c r="D4" s="18" t="str">
        <x:v>후보</x:v>
      </x:c>
      <x:c r="E4" s="18" t="str">
        <x:v>필수 미확인</x:v>
      </x:c>
      <x:c r="F4" s="18" t="str">
        <x:v>실전테스트 미통과</x:v>
      </x:c>
      <x:c r="G4" s="18" t="str">
        <x:v>데이터 미완료</x:v>
      </x:c>
      <x:c r="H4" s="18" t="str">
        <x:v>판정</x:v>
      </x:c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15" hidden="0" customHeight="1">
      <x:c r="A5" s="4" t="str">
        <x:v>후보 A</x:v>
      </x:c>
      <x:c r="B5" s="4" t="str">
        <x:v>후보 A</x:v>
      </x:c>
      <x:c r="C5" s="4"/>
      <x:c r="D5" s="4" t="str">
        <x:f>B5</x:f>
        <x:v>후보 A</x:v>
      </x:c>
      <x:c r="E5" s="4" t="n">
        <x:f>COUNTIFS('연동비교'!$B$6:$B$17,"필수",'연동비교'!$C$6:$C$17,"사용",'연동비교'!$D$6:$D$17,"&lt;&gt;확인")</x:f>
        <x:v>6</x:v>
      </x:c>
      <x:c r="F5" s="4" t="n">
        <x:f>COUNTIFS('연동비교'!$B$6:$B$17,"필수",'연동비교'!$C$6:$C$17,"사용",'연동비교'!$E$6:$E$17,"&lt;&gt;통과")</x:f>
        <x:v>6</x:v>
      </x:c>
      <x:c r="G5" s="4" t="n">
        <x:f>COUNTIFS('데이터인수'!$B$6:$B$17,"필수",'데이터인수'!$C$6:$C$17,"&lt;&gt;완료",'데이터인수'!$C$6:$C$17,"&lt;&gt;해당없음")</x:f>
        <x:v>7</x:v>
      </x:c>
      <x:c r="H5" s="4" t="str">
        <x:f>IF(E5+F5+G5&gt;0,"보류",IF(COUNTIFS('연동비교'!$C$6:$C$17,"사용",'연동비교'!$D$6:$D$17,"미확인")+COUNTIFS('연동비교'!$C$6:$C$17,"사용",'연동비교'!$E$6:$E$17,"미실시")&gt;0,"조건부 진행","진행 가능"))</x:f>
        <x:v>보류</x:v>
      </x:c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W5" s="4"/>
      <x:c r="X5" s="4"/>
      <x:c r="Y5" s="4"/>
      <x:c r="Z5" s="4"/>
    </x:row>
    <x:row r="6" ht="15" hidden="0" customHeight="1">
      <x:c r="A6" s="4" t="str">
        <x:v>후보 B</x:v>
      </x:c>
      <x:c r="B6" s="4" t="str">
        <x:v>후보 B</x:v>
      </x:c>
      <x:c r="C6" s="4"/>
      <x:c r="D6" s="4" t="str">
        <x:f>B6</x:f>
        <x:v>후보 B</x:v>
      </x:c>
      <x:c r="E6" s="4" t="n">
        <x:f>COUNTIFS('연동비교'!$B$6:$B$17,"필수",'연동비교'!$C$6:$C$17,"사용",'연동비교'!$G$6:$G$17,"&lt;&gt;확인")</x:f>
        <x:v>6</x:v>
      </x:c>
      <x:c r="F6" s="4" t="n">
        <x:f>COUNTIFS('연동비교'!$B$6:$B$17,"필수",'연동비교'!$C$6:$C$17,"사용",'연동비교'!$H$6:$H$17,"&lt;&gt;통과")</x:f>
        <x:v>6</x:v>
      </x:c>
      <x:c r="G6" s="4" t="n">
        <x:f>COUNTIFS('데이터인수'!$B$6:$B$17,"필수",'데이터인수'!$C$6:$C$17,"&lt;&gt;완료",'데이터인수'!$C$6:$C$17,"&lt;&gt;해당없음")</x:f>
        <x:v>7</x:v>
      </x:c>
      <x:c r="H6" s="4" t="str">
        <x:f>IF(E6+F6+G6&gt;0,"보류",IF(COUNTIFS('연동비교'!$C$6:$C$17,"사용",'연동비교'!$G$6:$G$17,"미확인")+COUNTIFS('연동비교'!$C$6:$C$17,"사용",'연동비교'!$H$6:$H$17,"미실시")&gt;0,"조건부 진행","진행 가능"))</x:f>
        <x:v>보류</x:v>
      </x:c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15" hidden="0" customHeight="1">
      <x:c r="A7" s="4" t="str">
        <x:v>후보 C</x:v>
      </x:c>
      <x:c r="B7" s="4" t="str">
        <x:v>후보 C</x:v>
      </x:c>
      <x:c r="C7" s="4"/>
      <x:c r="D7" s="4" t="str">
        <x:f>B7</x:f>
        <x:v>후보 C</x:v>
      </x:c>
      <x:c r="E7" s="4" t="n">
        <x:f>COUNTIFS('연동비교'!$B$6:$B$17,"필수",'연동비교'!$C$6:$C$17,"사용",'연동비교'!$J$6:$J$17,"&lt;&gt;확인")</x:f>
        <x:v>6</x:v>
      </x:c>
      <x:c r="F7" s="4" t="n">
        <x:f>COUNTIFS('연동비교'!$B$6:$B$17,"필수",'연동비교'!$C$6:$C$17,"사용",'연동비교'!$K$6:$K$17,"&lt;&gt;통과")</x:f>
        <x:v>6</x:v>
      </x:c>
      <x:c r="G7" s="4" t="n">
        <x:f>COUNTIFS('데이터인수'!$B$6:$B$17,"필수",'데이터인수'!$C$6:$C$17,"&lt;&gt;완료",'데이터인수'!$C$6:$C$17,"&lt;&gt;해당없음")</x:f>
        <x:v>7</x:v>
      </x:c>
      <x:c r="H7" s="4" t="str">
        <x:f>IF(E7+F7+G7&gt;0,"보류",IF(COUNTIFS('연동비교'!$C$6:$C$17,"사용",'연동비교'!$J$6:$J$17,"미확인")+COUNTIFS('연동비교'!$C$6:$C$17,"사용",'연동비교'!$K$6:$K$17,"미실시")&gt;0,"조건부 진행","진행 가능"))</x:f>
        <x:v>보류</x:v>
      </x:c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</x:row>
    <x:row r="8" ht="15" hidden="0" customHeight="1">
      <x:c r="A8" s="4" t="str">
        <x:v>최종 선택 후보</x:v>
      </x:c>
      <x:c r="B8" s="4" t="str">
        <x:v>후보 A</x:v>
      </x:c>
      <x:c r="C8" s="4"/>
      <x:c r="D8" s="23" t="str">
        <x:f>B8</x:f>
        <x:v>후보 A</x:v>
      </x:c>
      <x:c r="E8" s="23" t="n">
        <x:f>IF(B8="후보 A",E5,IF(B8="후보 B",E6,E7))</x:f>
        <x:v>6</x:v>
      </x:c>
      <x:c r="F8" s="23" t="n">
        <x:f>IF(B8="후보 A",F5,IF(B8="후보 B",F6,F7))</x:f>
        <x:v>6</x:v>
      </x:c>
      <x:c r="G8" s="23" t="n">
        <x:f>G5</x:f>
        <x:v>7</x:v>
      </x:c>
      <x:c r="H8" s="23" t="str">
        <x:f>IF(B8="후보 A",H5,IF(B8="후보 B",H6,H7))</x:f>
        <x:v>보류</x:v>
      </x:c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15" hidden="0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</x:row>
    <x:row r="10" ht="15" hidden="0" customHeight="1">
      <x:c r="A10" s="18" t="str">
        <x:v>최종 판정 기준</x:v>
      </x:c>
      <x:c r="B10" s="18" t="str"/>
      <x:c r="C10" s="18" t="str"/>
      <x:c r="D10" s="18" t="str"/>
      <x:c r="E10" s="18" t="str"/>
      <x:c r="F10" s="18" t="str"/>
      <x:c r="G10" s="18" t="str"/>
      <x:c r="H10" s="18" t="str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6.399999618530273" hidden="0" customHeight="1">
      <x:c r="A11" s="4" t="str">
        <x:v>보류</x:v>
      </x:c>
      <x:c r="B11" s="4" t="str">
        <x:v>필수 연결 미확인 / 실전테스트 실패·미실시 / 필수 데이터 백업·이관 미완료가 1개라도 남음</x:v>
      </x:c>
      <x:c r="C11" s="4" t="str"/>
      <x:c r="D11" s="4" t="str"/>
      <x:c r="E11" s="4" t="str"/>
      <x:c r="F11" s="4" t="str"/>
      <x:c r="G11" s="4" t="str"/>
      <x:c r="H11" s="4" t="str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</x:row>
    <x:row r="12" ht="15" hidden="0" customHeight="1">
      <x:c r="A12" s="4" t="str">
        <x:v>조건부 진행</x:v>
      </x:c>
      <x:c r="B12" s="4" t="str">
        <x:v>필수는 통과했지만 선택 기능의 미확인·미실시가 남음</x:v>
      </x:c>
      <x:c r="C12" s="4" t="str"/>
      <x:c r="D12" s="4" t="str"/>
      <x:c r="E12" s="4" t="str"/>
      <x:c r="F12" s="4" t="str"/>
      <x:c r="G12" s="4" t="str"/>
      <x:c r="H12" s="4" t="str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6.399999618530273" hidden="0" customHeight="1">
      <x:c r="A13" s="4" t="str">
        <x:v>진행 가능</x:v>
      </x:c>
      <x:c r="B13" s="4" t="str">
        <x:v>필수 연결 실전테스트 + 필수 데이터 인수 + 전환일 체크가 모두 준비됨</x:v>
      </x:c>
      <x:c r="C13" s="4" t="str"/>
      <x:c r="D13" s="4" t="str"/>
      <x:c r="E13" s="4" t="str"/>
      <x:c r="F13" s="4" t="str"/>
      <x:c r="G13" s="4" t="str"/>
      <x:c r="H13" s="4" t="str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</x:row>
    <x:row r="14" ht="26.399999618530273" hidden="0" customHeight="1">
      <x:c r="A14" s="4" t="str">
        <x:v>사용법</x:v>
      </x:c>
      <x:c r="B14" s="4" t="str">
        <x:v>연동비교 → 데이터인수 → 전환일 순으로 채운 뒤 이 시트에서 후보별 판정을 확인하세요.</x:v>
      </x:c>
      <x:c r="C14" s="4" t="str"/>
      <x:c r="D14" s="4" t="str"/>
      <x:c r="E14" s="4" t="str"/>
      <x:c r="F14" s="4" t="str"/>
      <x:c r="G14" s="4" t="str"/>
      <x:c r="H14" s="4" t="str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26.399999618530273" hidden="0" customHeight="1">
      <x:c r="A15" s="4" t="str">
        <x:v>주의</x:v>
      </x:c>
      <x:c r="B15" s="4" t="str">
        <x:v>업체의 '연동 가능' 답변만으로 확인 처리하지 말고 지원 모델·버전·실제 테스트 또는 문서 증거를 남기세요.</x:v>
      </x:c>
      <x:c r="C15" s="4" t="str"/>
      <x:c r="D15" s="4" t="str"/>
      <x:c r="E15" s="4" t="str"/>
      <x:c r="F15" s="4" t="str"/>
      <x:c r="G15" s="4" t="str"/>
      <x:c r="H15" s="4" t="str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" hidden="0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" hidden="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" hidden="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" hidden="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" hidden="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" hidden="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" hidden="0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</x:sheetData>
  <x:mergeCells>
    <x:mergeCell ref="A1:H1"/>
    <x:mergeCell ref="A2:H2"/>
  </x:mergeCells>
  <x:dataValidations count="1">
    <x:dataValidation type="list" sqref="B8">
      <x:formula1>"후보 A,후보 B,후보 C"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1" hidden="0" customWidth="1"/>
    <x:col min="3" max="3" width="11" hidden="0" customWidth="1"/>
    <x:col min="4" max="4" width="12" hidden="0" customWidth="1"/>
    <x:col min="5" max="5" width="12" hidden="0" customWidth="1"/>
    <x:col min="6" max="6" width="28" hidden="0" customWidth="1"/>
    <x:col min="7" max="7" width="12" hidden="0" customWidth="1"/>
    <x:col min="8" max="8" width="12" hidden="0" customWidth="1"/>
    <x:col min="9" max="9" width="28" hidden="0" customWidth="1"/>
    <x:col min="10" max="10" width="12" hidden="0" customWidth="1"/>
    <x:col min="11" max="11" width="12" hidden="0" customWidth="1"/>
    <x:col min="12" max="12" width="28" hidden="0" customWidth="1"/>
  </x:cols>
  <x:sheetData>
    <x:row r="1" ht="19.200000762939453" hidden="0" customHeight="1">
      <x:c r="A1" s="8" t="str">
        <x:v>현재 매장의 연결선을 새 POS 후보 3개에 그대로 대입해 확인합니다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15" hidden="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15" hidden="0" customHeight="1">
      <x:c r="A3" s="18" t="str">
        <x:v>연결 항목</x:v>
      </x:c>
      <x:c r="B3" s="18" t="str">
        <x:v>중요도</x:v>
      </x:c>
      <x:c r="C3" s="18" t="str">
        <x:v>현재 사용</x:v>
      </x:c>
      <x:c r="D3" s="18" t="str">
        <x:v>후보 A 지원</x:v>
      </x:c>
      <x:c r="E3" s="18" t="str">
        <x:v>후보 A 테스트</x:v>
      </x:c>
      <x:c r="F3" s="18" t="str">
        <x:v>후보 A 증거</x:v>
      </x:c>
      <x:c r="G3" s="18" t="str">
        <x:v>후보 B 지원</x:v>
      </x:c>
      <x:c r="H3" s="18" t="str">
        <x:v>후보 B 테스트</x:v>
      </x:c>
      <x:c r="I3" s="18" t="str">
        <x:v>후보 B 증거</x:v>
      </x:c>
      <x:c r="J3" s="18" t="str">
        <x:v>후보 C 지원</x:v>
      </x:c>
      <x:c r="K3" s="18" t="str">
        <x:v>후보 C 테스트</x:v>
      </x:c>
      <x:c r="L3" s="18" t="str">
        <x:v>후보 C 증거</x:v>
      </x:c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</x:row>
    <x:row r="4" ht="52.79999923706055" hidden="0" customHeight="1">
      <x:c r="A4" s="4" t="str">
        <x:v>※ '확인'은 제품명·버전·화면·공식문서·테스트 중 하나의 증거가 있을 때만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  <x:c r="L4" s="4" t="str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W5" s="4"/>
      <x:c r="X5" s="4"/>
      <x:c r="Y5" s="4"/>
      <x:c r="Z5" s="4"/>
    </x:row>
    <x:row r="6" ht="15" hidden="0" customHeight="1">
      <x:c r="A6" s="4" t="str">
        <x:v>카드단말기·VAN/결제</x:v>
      </x:c>
      <x:c r="B6" s="4" t="str">
        <x:v>필수</x:v>
      </x:c>
      <x:c r="C6" s="4" t="str">
        <x:v>사용</x:v>
      </x:c>
      <x:c r="D6" s="4" t="str">
        <x:v>미확인</x:v>
      </x:c>
      <x:c r="E6" s="4" t="str">
        <x:v>미실시</x:v>
      </x:c>
      <x:c r="F6" s="4" t="str"/>
      <x:c r="G6" s="4" t="str">
        <x:v>미확인</x:v>
      </x:c>
      <x:c r="H6" s="4" t="str">
        <x:v>미실시</x:v>
      </x:c>
      <x:c r="I6" s="4" t="str"/>
      <x:c r="J6" s="4" t="str">
        <x:v>미확인</x:v>
      </x:c>
      <x:c r="K6" s="4" t="str">
        <x:v>미실시</x:v>
      </x:c>
      <x:c r="L6" s="4" t="str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15" hidden="0" customHeight="1">
      <x:c r="A7" s="4" t="str">
        <x:v>주방 프린터</x:v>
      </x:c>
      <x:c r="B7" s="4" t="str">
        <x:v>필수</x:v>
      </x:c>
      <x:c r="C7" s="4" t="str">
        <x:v>사용</x:v>
      </x:c>
      <x:c r="D7" s="4" t="str">
        <x:v>미확인</x:v>
      </x:c>
      <x:c r="E7" s="4" t="str">
        <x:v>미실시</x:v>
      </x:c>
      <x:c r="F7" s="4" t="str"/>
      <x:c r="G7" s="4" t="str">
        <x:v>미확인</x:v>
      </x:c>
      <x:c r="H7" s="4" t="str">
        <x:v>미실시</x:v>
      </x:c>
      <x:c r="I7" s="4" t="str"/>
      <x:c r="J7" s="4" t="str">
        <x:v>미확인</x:v>
      </x:c>
      <x:c r="K7" s="4" t="str">
        <x:v>미실시</x:v>
      </x:c>
      <x:c r="L7" s="4" t="str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</x:row>
    <x:row r="8" ht="15" hidden="0" customHeight="1">
      <x:c r="A8" s="4" t="str">
        <x:v>KDS/주문표시기</x:v>
      </x:c>
      <x:c r="B8" s="4" t="str">
        <x:v>선택</x:v>
      </x:c>
      <x:c r="C8" s="4" t="str">
        <x:v>미사용</x:v>
      </x:c>
      <x:c r="D8" s="4" t="str">
        <x:v>미확인</x:v>
      </x:c>
      <x:c r="E8" s="4" t="str">
        <x:v>미실시</x:v>
      </x:c>
      <x:c r="F8" s="4" t="str"/>
      <x:c r="G8" s="4" t="str">
        <x:v>미확인</x:v>
      </x:c>
      <x:c r="H8" s="4" t="str">
        <x:v>미실시</x:v>
      </x:c>
      <x:c r="I8" s="4" t="str"/>
      <x:c r="J8" s="4" t="str">
        <x:v>미확인</x:v>
      </x:c>
      <x:c r="K8" s="4" t="str">
        <x:v>미실시</x:v>
      </x:c>
      <x:c r="L8" s="4" t="str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15" hidden="0" customHeight="1">
      <x:c r="A9" s="4" t="str">
        <x:v>배달앱 주문</x:v>
      </x:c>
      <x:c r="B9" s="4" t="str">
        <x:v>필수</x:v>
      </x:c>
      <x:c r="C9" s="4" t="str">
        <x:v>사용</x:v>
      </x:c>
      <x:c r="D9" s="4" t="str">
        <x:v>미확인</x:v>
      </x:c>
      <x:c r="E9" s="4" t="str">
        <x:v>미실시</x:v>
      </x:c>
      <x:c r="F9" s="4" t="str"/>
      <x:c r="G9" s="4" t="str">
        <x:v>미확인</x:v>
      </x:c>
      <x:c r="H9" s="4" t="str">
        <x:v>미실시</x:v>
      </x:c>
      <x:c r="I9" s="4" t="str"/>
      <x:c r="J9" s="4" t="str">
        <x:v>미확인</x:v>
      </x:c>
      <x:c r="K9" s="4" t="str">
        <x:v>미실시</x:v>
      </x:c>
      <x:c r="L9" s="4" t="str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</x:row>
    <x:row r="10" ht="15" hidden="0" customHeight="1">
      <x:c r="A10" s="4" t="str">
        <x:v>테이블오더</x:v>
      </x:c>
      <x:c r="B10" s="4" t="str">
        <x:v>선택</x:v>
      </x:c>
      <x:c r="C10" s="4" t="str">
        <x:v>미사용</x:v>
      </x:c>
      <x:c r="D10" s="4" t="str">
        <x:v>미확인</x:v>
      </x:c>
      <x:c r="E10" s="4" t="str">
        <x:v>미실시</x:v>
      </x:c>
      <x:c r="F10" s="4" t="str"/>
      <x:c r="G10" s="4" t="str">
        <x:v>미확인</x:v>
      </x:c>
      <x:c r="H10" s="4" t="str">
        <x:v>미실시</x:v>
      </x:c>
      <x:c r="I10" s="4" t="str"/>
      <x:c r="J10" s="4" t="str">
        <x:v>미확인</x:v>
      </x:c>
      <x:c r="K10" s="4" t="str">
        <x:v>미실시</x:v>
      </x:c>
      <x:c r="L10" s="4" t="str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15" hidden="0" customHeight="1">
      <x:c r="A11" s="4" t="str">
        <x:v>키오스크·QR오더</x:v>
      </x:c>
      <x:c r="B11" s="4" t="str">
        <x:v>선택</x:v>
      </x:c>
      <x:c r="C11" s="4" t="str">
        <x:v>미사용</x:v>
      </x:c>
      <x:c r="D11" s="4" t="str">
        <x:v>미확인</x:v>
      </x:c>
      <x:c r="E11" s="4" t="str">
        <x:v>미실시</x:v>
      </x:c>
      <x:c r="F11" s="4" t="str"/>
      <x:c r="G11" s="4" t="str">
        <x:v>미확인</x:v>
      </x:c>
      <x:c r="H11" s="4" t="str">
        <x:v>미실시</x:v>
      </x:c>
      <x:c r="I11" s="4" t="str"/>
      <x:c r="J11" s="4" t="str">
        <x:v>미확인</x:v>
      </x:c>
      <x:c r="K11" s="4" t="str">
        <x:v>미실시</x:v>
      </x:c>
      <x:c r="L11" s="4" t="str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</x:row>
    <x:row r="12" ht="15" hidden="0" customHeight="1">
      <x:c r="A12" s="4" t="str">
        <x:v>예약·웨이팅</x:v>
      </x:c>
      <x:c r="B12" s="4" t="str">
        <x:v>선택</x:v>
      </x:c>
      <x:c r="C12" s="4" t="str">
        <x:v>미사용</x:v>
      </x:c>
      <x:c r="D12" s="4" t="str">
        <x:v>미확인</x:v>
      </x:c>
      <x:c r="E12" s="4" t="str">
        <x:v>미실시</x:v>
      </x:c>
      <x:c r="F12" s="4" t="str"/>
      <x:c r="G12" s="4" t="str">
        <x:v>미확인</x:v>
      </x:c>
      <x:c r="H12" s="4" t="str">
        <x:v>미실시</x:v>
      </x:c>
      <x:c r="I12" s="4" t="str"/>
      <x:c r="J12" s="4" t="str">
        <x:v>미확인</x:v>
      </x:c>
      <x:c r="K12" s="4" t="str">
        <x:v>미실시</x:v>
      </x:c>
      <x:c r="L12" s="4" t="str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15" hidden="0" customHeight="1">
      <x:c r="A13" s="4" t="str">
        <x:v>영수증·현금영수증·취소</x:v>
      </x:c>
      <x:c r="B13" s="4" t="str">
        <x:v>필수</x:v>
      </x:c>
      <x:c r="C13" s="4" t="str">
        <x:v>사용</x:v>
      </x:c>
      <x:c r="D13" s="4" t="str">
        <x:v>미확인</x:v>
      </x:c>
      <x:c r="E13" s="4" t="str">
        <x:v>미실시</x:v>
      </x:c>
      <x:c r="F13" s="4" t="str"/>
      <x:c r="G13" s="4" t="str">
        <x:v>미확인</x:v>
      </x:c>
      <x:c r="H13" s="4" t="str">
        <x:v>미실시</x:v>
      </x:c>
      <x:c r="I13" s="4" t="str"/>
      <x:c r="J13" s="4" t="str">
        <x:v>미확인</x:v>
      </x:c>
      <x:c r="K13" s="4" t="str">
        <x:v>미실시</x:v>
      </x:c>
      <x:c r="L13" s="4" t="str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</x:row>
    <x:row r="14" ht="15" hidden="0" customHeight="1">
      <x:c r="A14" s="4" t="str">
        <x:v>다점포/본사 관리</x:v>
      </x:c>
      <x:c r="B14" s="4" t="str">
        <x:v>선택</x:v>
      </x:c>
      <x:c r="C14" s="4" t="str">
        <x:v>미사용</x:v>
      </x:c>
      <x:c r="D14" s="4" t="str">
        <x:v>미확인</x:v>
      </x:c>
      <x:c r="E14" s="4" t="str">
        <x:v>미실시</x:v>
      </x:c>
      <x:c r="F14" s="4" t="str"/>
      <x:c r="G14" s="4" t="str">
        <x:v>미확인</x:v>
      </x:c>
      <x:c r="H14" s="4" t="str">
        <x:v>미실시</x:v>
      </x:c>
      <x:c r="I14" s="4" t="str"/>
      <x:c r="J14" s="4" t="str">
        <x:v>미확인</x:v>
      </x:c>
      <x:c r="K14" s="4" t="str">
        <x:v>미실시</x:v>
      </x:c>
      <x:c r="L14" s="4" t="str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15" hidden="0" customHeight="1">
      <x:c r="A15" s="4" t="str">
        <x:v>회계·매출 내보내기</x:v>
      </x:c>
      <x:c r="B15" s="4" t="str">
        <x:v>필수</x:v>
      </x:c>
      <x:c r="C15" s="4" t="str">
        <x:v>사용</x:v>
      </x:c>
      <x:c r="D15" s="4" t="str">
        <x:v>미확인</x:v>
      </x:c>
      <x:c r="E15" s="4" t="str">
        <x:v>미실시</x:v>
      </x:c>
      <x:c r="F15" s="4" t="str"/>
      <x:c r="G15" s="4" t="str">
        <x:v>미확인</x:v>
      </x:c>
      <x:c r="H15" s="4" t="str">
        <x:v>미실시</x:v>
      </x:c>
      <x:c r="I15" s="4" t="str"/>
      <x:c r="J15" s="4" t="str">
        <x:v>미확인</x:v>
      </x:c>
      <x:c r="K15" s="4" t="str">
        <x:v>미실시</x:v>
      </x:c>
      <x:c r="L15" s="4" t="str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" hidden="0" customHeight="1">
      <x:c r="A16" s="4" t="str">
        <x:v>인터넷 장애 시 대체결제</x:v>
      </x:c>
      <x:c r="B16" s="4" t="str">
        <x:v>필수</x:v>
      </x:c>
      <x:c r="C16" s="4" t="str">
        <x:v>사용</x:v>
      </x:c>
      <x:c r="D16" s="4" t="str">
        <x:v>미확인</x:v>
      </x:c>
      <x:c r="E16" s="4" t="str">
        <x:v>미실시</x:v>
      </x:c>
      <x:c r="F16" s="4" t="str"/>
      <x:c r="G16" s="4" t="str">
        <x:v>미확인</x:v>
      </x:c>
      <x:c r="H16" s="4" t="str">
        <x:v>미실시</x:v>
      </x:c>
      <x:c r="I16" s="4" t="str"/>
      <x:c r="J16" s="4" t="str">
        <x:v>미확인</x:v>
      </x:c>
      <x:c r="K16" s="4" t="str">
        <x:v>미실시</x:v>
      </x:c>
      <x:c r="L16" s="4" t="str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" hidden="0" customHeight="1">
      <x:c r="A17" s="4" t="str">
        <x:v>추가 포스·태블릿·주문기</x:v>
      </x:c>
      <x:c r="B17" s="4" t="str">
        <x:v>선택</x:v>
      </x:c>
      <x:c r="C17" s="4" t="str">
        <x:v>미사용</x:v>
      </x:c>
      <x:c r="D17" s="4" t="str">
        <x:v>미확인</x:v>
      </x:c>
      <x:c r="E17" s="4" t="str">
        <x:v>미실시</x:v>
      </x:c>
      <x:c r="F17" s="4" t="str"/>
      <x:c r="G17" s="4" t="str">
        <x:v>미확인</x:v>
      </x:c>
      <x:c r="H17" s="4" t="str">
        <x:v>미실시</x:v>
      </x:c>
      <x:c r="I17" s="4" t="str"/>
      <x:c r="J17" s="4" t="str">
        <x:v>미확인</x:v>
      </x:c>
      <x:c r="K17" s="4" t="str">
        <x:v>미실시</x:v>
      </x:c>
      <x:c r="L17" s="4" t="str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" hidden="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" hidden="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" hidden="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" hidden="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" hidden="0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</x:sheetData>
  <x:mergeCells>
    <x:mergeCell ref="A1:L1"/>
  </x:mergeCells>
  <x:conditionalFormatting sqref="D6:D17">
    <x:cfRule type="expression" dxfId="0" priority="1">
      <x:formula>D6="불가"</x:formula>
    </x:cfRule>
    <x:cfRule type="expression" dxfId="1" priority="2">
      <x:formula>D6="미확인"</x:formula>
    </x:cfRule>
  </x:conditionalFormatting>
  <x:conditionalFormatting sqref="G6:G17">
    <x:cfRule type="expression" dxfId="2" priority="3">
      <x:formula>G6="불가"</x:formula>
    </x:cfRule>
    <x:cfRule type="expression" dxfId="3" priority="4">
      <x:formula>G6="미확인"</x:formula>
    </x:cfRule>
  </x:conditionalFormatting>
  <x:conditionalFormatting sqref="J6:J17">
    <x:cfRule type="expression" dxfId="4" priority="5">
      <x:formula>J6="불가"</x:formula>
    </x:cfRule>
    <x:cfRule type="expression" dxfId="5" priority="6">
      <x:formula>J6="미확인"</x:formula>
    </x:cfRule>
  </x:conditionalFormatting>
  <x:conditionalFormatting sqref="E6:E17">
    <x:cfRule type="expression" dxfId="6" priority="7">
      <x:formula>E6="실패"</x:formula>
    </x:cfRule>
    <x:cfRule type="expression" dxfId="7" priority="8">
      <x:formula>E6="미실시"</x:formula>
    </x:cfRule>
  </x:conditionalFormatting>
  <x:conditionalFormatting sqref="H6:H17">
    <x:cfRule type="expression" dxfId="8" priority="9">
      <x:formula>H6="실패"</x:formula>
    </x:cfRule>
    <x:cfRule type="expression" dxfId="9" priority="10">
      <x:formula>H6="미실시"</x:formula>
    </x:cfRule>
  </x:conditionalFormatting>
  <x:conditionalFormatting sqref="K6:K17">
    <x:cfRule type="expression" dxfId="10" priority="11">
      <x:formula>K6="실패"</x:formula>
    </x:cfRule>
    <x:cfRule type="expression" dxfId="11" priority="12">
      <x:formula>K6="미실시"</x:formula>
    </x:cfRule>
  </x:conditionalFormatting>
  <x:dataValidations count="8">
    <x:dataValidation type="list" sqref="D6:D17">
      <x:formula1>"확인,미확인,불가,해당없음"</x:formula1>
    </x:dataValidation>
    <x:dataValidation type="list" sqref="G6:G17">
      <x:formula1>"확인,미확인,불가,해당없음"</x:formula1>
    </x:dataValidation>
    <x:dataValidation type="list" sqref="J6:J17">
      <x:formula1>"확인,미확인,불가,해당없음"</x:formula1>
    </x:dataValidation>
    <x:dataValidation type="list" sqref="E6:E17">
      <x:formula1>"통과,실패,미실시,해당없음"</x:formula1>
    </x:dataValidation>
    <x:dataValidation type="list" sqref="H6:H17">
      <x:formula1>"통과,실패,미실시,해당없음"</x:formula1>
    </x:dataValidation>
    <x:dataValidation type="list" sqref="K6:K17">
      <x:formula1>"통과,실패,미실시,해당없음"</x:formula1>
    </x:dataValidation>
    <x:dataValidation type="list" sqref="B6:B17">
      <x:formula1>"필수,선택"</x:formula1>
    </x:dataValidation>
    <x:dataValidation type="list" sqref="C6:C17">
      <x:formula1>"사용,미사용"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1" hidden="0" customWidth="1"/>
    <x:col min="3" max="3" width="11" hidden="0" customWidth="1"/>
    <x:col min="4" max="4" width="16" hidden="0" customWidth="1"/>
    <x:col min="5" max="5" width="16" hidden="0" customWidth="1"/>
    <x:col min="6" max="6" width="28" hidden="0" customWidth="1"/>
    <x:col min="7" max="7" width="14" hidden="0" customWidth="1"/>
    <x:col min="8" max="8" width="28" hidden="0" customWidth="1"/>
  </x:cols>
  <x:sheetData>
    <x:row r="1" ht="19.200000762939453" hidden="0" customHeight="1">
      <x:c r="A1" s="8" t="str">
        <x:v>메뉴를 옮기는 것과 과거 기록을 인수하는 것은 다른 일입니다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15" hidden="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15" hidden="0" customHeight="1">
      <x:c r="A3" s="18" t="str">
        <x:v>데이터/설정</x:v>
      </x:c>
      <x:c r="B3" s="18" t="str">
        <x:v>중요도</x:v>
      </x:c>
      <x:c r="C3" s="18" t="str">
        <x:v>백업 상태</x:v>
      </x:c>
      <x:c r="D3" s="18" t="str">
        <x:v>이관 방식</x:v>
      </x:c>
      <x:c r="E3" s="18" t="str">
        <x:v>새 POS 확인</x:v>
      </x:c>
      <x:c r="F3" s="18" t="str">
        <x:v>보관 위치/파일명</x:v>
      </x:c>
      <x:c r="G3" s="18" t="str">
        <x:v>확인 날짜</x:v>
      </x:c>
      <x:c r="H3" s="18" t="str">
        <x:v>메모</x:v>
      </x:c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</x:row>
    <x:row r="4" ht="52.79999923706055" hidden="0" customHeight="1">
      <x:c r="A4" s="4" t="str">
        <x:v>※ '이관 안 됨'이면 기존 시스템에서 언제까지 조회 가능한지와 별도 보관 방법을 적으세요.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W5" s="4"/>
      <x:c r="X5" s="4"/>
      <x:c r="Y5" s="4"/>
      <x:c r="Z5" s="4"/>
    </x:row>
    <x:row r="6" ht="15" hidden="0" customHeight="1">
      <x:c r="A6" s="4" t="str">
        <x:v>메뉴·가격·옵션</x:v>
      </x:c>
      <x:c r="B6" s="4" t="str">
        <x:v>필수</x:v>
      </x:c>
      <x:c r="C6" s="4" t="str">
        <x:v>미완료</x:v>
      </x:c>
      <x:c r="D6" s="4" t="str">
        <x:v>미확인</x:v>
      </x:c>
      <x:c r="E6" s="4" t="str">
        <x:v>미확인</x:v>
      </x:c>
      <x:c r="F6" s="4" t="str"/>
      <x:c r="G6" s="4" t="str"/>
      <x:c r="H6" s="4" t="str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15" hidden="0" customHeight="1">
      <x:c r="A7" s="4" t="str">
        <x:v>카테고리·테이블맵</x:v>
      </x:c>
      <x:c r="B7" s="4" t="str">
        <x:v>필수</x:v>
      </x:c>
      <x:c r="C7" s="4" t="str">
        <x:v>미완료</x:v>
      </x:c>
      <x:c r="D7" s="4" t="str">
        <x:v>미확인</x:v>
      </x:c>
      <x:c r="E7" s="4" t="str">
        <x:v>미확인</x:v>
      </x:c>
      <x:c r="F7" s="4" t="str"/>
      <x:c r="G7" s="4" t="str"/>
      <x:c r="H7" s="4" t="str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</x:row>
    <x:row r="8" ht="15" hidden="0" customHeight="1">
      <x:c r="A8" s="4" t="str">
        <x:v>과거 일·월 매출</x:v>
      </x:c>
      <x:c r="B8" s="4" t="str">
        <x:v>필수</x:v>
      </x:c>
      <x:c r="C8" s="4" t="str">
        <x:v>미완료</x:v>
      </x:c>
      <x:c r="D8" s="4" t="str">
        <x:v>미확인</x:v>
      </x:c>
      <x:c r="E8" s="4" t="str">
        <x:v>미확인</x:v>
      </x:c>
      <x:c r="F8" s="4" t="str"/>
      <x:c r="G8" s="4" t="str"/>
      <x:c r="H8" s="4" t="str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15" hidden="0" customHeight="1">
      <x:c r="A9" s="4" t="str">
        <x:v>결제·취소 조회 기록</x:v>
      </x:c>
      <x:c r="B9" s="4" t="str">
        <x:v>필수</x:v>
      </x:c>
      <x:c r="C9" s="4" t="str">
        <x:v>미완료</x:v>
      </x:c>
      <x:c r="D9" s="4" t="str">
        <x:v>미확인</x:v>
      </x:c>
      <x:c r="E9" s="4" t="str">
        <x:v>미확인</x:v>
      </x:c>
      <x:c r="F9" s="4" t="str"/>
      <x:c r="G9" s="4" t="str"/>
      <x:c r="H9" s="4" t="str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</x:row>
    <x:row r="10" ht="15" hidden="0" customHeight="1">
      <x:c r="A10" s="4" t="str">
        <x:v>배달 메뉴 매핑</x:v>
      </x:c>
      <x:c r="B10" s="4" t="str">
        <x:v>필수</x:v>
      </x:c>
      <x:c r="C10" s="4" t="str">
        <x:v>미완료</x:v>
      </x:c>
      <x:c r="D10" s="4" t="str">
        <x:v>미확인</x:v>
      </x:c>
      <x:c r="E10" s="4" t="str">
        <x:v>미확인</x:v>
      </x:c>
      <x:c r="F10" s="4" t="str"/>
      <x:c r="G10" s="4" t="str"/>
      <x:c r="H10" s="4" t="str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15" hidden="0" customHeight="1">
      <x:c r="A11" s="4" t="str">
        <x:v>고객·포인트·선불권</x:v>
      </x:c>
      <x:c r="B11" s="4" t="str">
        <x:v>선택</x:v>
      </x:c>
      <x:c r="C11" s="4" t="str">
        <x:v>미완료</x:v>
      </x:c>
      <x:c r="D11" s="4" t="str">
        <x:v>미확인</x:v>
      </x:c>
      <x:c r="E11" s="4" t="str">
        <x:v>미확인</x:v>
      </x:c>
      <x:c r="F11" s="4" t="str"/>
      <x:c r="G11" s="4" t="str"/>
      <x:c r="H11" s="4" t="str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</x:row>
    <x:row r="12" ht="15" hidden="0" customHeight="1">
      <x:c r="A12" s="4" t="str">
        <x:v>직원 계정·권한</x:v>
      </x:c>
      <x:c r="B12" s="4" t="str">
        <x:v>선택</x:v>
      </x:c>
      <x:c r="C12" s="4" t="str">
        <x:v>미완료</x:v>
      </x:c>
      <x:c r="D12" s="4" t="str">
        <x:v>미확인</x:v>
      </x:c>
      <x:c r="E12" s="4" t="str">
        <x:v>미확인</x:v>
      </x:c>
      <x:c r="F12" s="4" t="str"/>
      <x:c r="G12" s="4" t="str"/>
      <x:c r="H12" s="4" t="str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15" hidden="0" customHeight="1">
      <x:c r="A13" s="4" t="str">
        <x:v>재고·원가 입력값</x:v>
      </x:c>
      <x:c r="B13" s="4" t="str">
        <x:v>선택</x:v>
      </x:c>
      <x:c r="C13" s="4" t="str">
        <x:v>미완료</x:v>
      </x:c>
      <x:c r="D13" s="4" t="str">
        <x:v>미확인</x:v>
      </x:c>
      <x:c r="E13" s="4" t="str">
        <x:v>미확인</x:v>
      </x:c>
      <x:c r="F13" s="4" t="str"/>
      <x:c r="G13" s="4" t="str"/>
      <x:c r="H13" s="4" t="str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</x:row>
    <x:row r="14" ht="15" hidden="0" customHeight="1">
      <x:c r="A14" s="4" t="str">
        <x:v>예약·웨이팅 기록</x:v>
      </x:c>
      <x:c r="B14" s="4" t="str">
        <x:v>선택</x:v>
      </x:c>
      <x:c r="C14" s="4" t="str">
        <x:v>미완료</x:v>
      </x:c>
      <x:c r="D14" s="4" t="str">
        <x:v>미확인</x:v>
      </x:c>
      <x:c r="E14" s="4" t="str">
        <x:v>미확인</x:v>
      </x:c>
      <x:c r="F14" s="4" t="str"/>
      <x:c r="G14" s="4" t="str"/>
      <x:c r="H14" s="4" t="str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15" hidden="0" customHeight="1">
      <x:c r="A15" s="4" t="str">
        <x:v>세금·마감·정산 자료</x:v>
      </x:c>
      <x:c r="B15" s="4" t="str">
        <x:v>필수</x:v>
      </x:c>
      <x:c r="C15" s="4" t="str">
        <x:v>미완료</x:v>
      </x:c>
      <x:c r="D15" s="4" t="str">
        <x:v>미확인</x:v>
      </x:c>
      <x:c r="E15" s="4" t="str">
        <x:v>미확인</x:v>
      </x:c>
      <x:c r="F15" s="4" t="str"/>
      <x:c r="G15" s="4" t="str"/>
      <x:c r="H15" s="4" t="str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" hidden="0" customHeight="1">
      <x:c r="A16" s="4" t="str">
        <x:v>프린터/KDS 설정값</x:v>
      </x:c>
      <x:c r="B16" s="4" t="str">
        <x:v>필수</x:v>
      </x:c>
      <x:c r="C16" s="4" t="str">
        <x:v>미완료</x:v>
      </x:c>
      <x:c r="D16" s="4" t="str">
        <x:v>미확인</x:v>
      </x:c>
      <x:c r="E16" s="4" t="str">
        <x:v>미확인</x:v>
      </x:c>
      <x:c r="F16" s="4" t="str"/>
      <x:c r="G16" s="4" t="str"/>
      <x:c r="H16" s="4" t="str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" hidden="0" customHeight="1">
      <x:c r="A17" s="4" t="str">
        <x:v>프로모션·할인 규칙</x:v>
      </x:c>
      <x:c r="B17" s="4" t="str">
        <x:v>선택</x:v>
      </x:c>
      <x:c r="C17" s="4" t="str">
        <x:v>미완료</x:v>
      </x:c>
      <x:c r="D17" s="4" t="str">
        <x:v>미확인</x:v>
      </x:c>
      <x:c r="E17" s="4" t="str">
        <x:v>미확인</x:v>
      </x:c>
      <x:c r="F17" s="4" t="str"/>
      <x:c r="G17" s="4" t="str"/>
      <x:c r="H17" s="4" t="str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" hidden="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" hidden="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" hidden="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" hidden="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" hidden="0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</x:sheetData>
  <x:mergeCells>
    <x:mergeCell ref="A1:H1"/>
  </x:mergeCells>
  <x:conditionalFormatting sqref="C6:C17">
    <x:cfRule type="expression" dxfId="12" priority="1">
      <x:formula>C6="미완료"</x:formula>
    </x:cfRule>
  </x:conditionalFormatting>
  <x:conditionalFormatting sqref="D6:D17">
    <x:cfRule type="expression" dxfId="13" priority="2">
      <x:formula>D6="미확인"</x:formula>
    </x:cfRule>
    <x:cfRule type="expression" dxfId="14" priority="3">
      <x:formula>D6="이관안됨"</x:formula>
    </x:cfRule>
  </x:conditionalFormatting>
  <x:dataValidations count="4">
    <x:dataValidation type="list" sqref="B6:B17">
      <x:formula1>"필수,선택"</x:formula1>
    </x:dataValidation>
    <x:dataValidation type="list" sqref="C6:C17">
      <x:formula1>"완료,미완료,해당없음"</x:formula1>
    </x:dataValidation>
    <x:dataValidation type="list" sqref="D6:D17">
      <x:formula1>"자동이관,엑셀/CSV,수기재등록,사진/메뉴판 재등록,조회만 유지,이관안됨,미확인"</x:formula1>
    </x:dataValidation>
    <x:dataValidation type="list" sqref="E6:E17">
      <x:formula1>"확인,미확인,해당없음"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42" hidden="0" customWidth="1"/>
    <x:col min="3" max="3" width="14" hidden="0" customWidth="1"/>
    <x:col min="4" max="4" width="12" hidden="0" customWidth="1"/>
    <x:col min="5" max="5" width="32" hidden="0" customWidth="1"/>
    <x:col min="6" max="6" width="32" hidden="0" customWidth="1"/>
    <x:col min="7" max="7" width="14" hidden="0" customWidth="1"/>
  </x:cols>
  <x:sheetData>
    <x:row r="1" ht="19.200000762939453" hidden="0" customHeight="1">
      <x:c r="A1" s="8" t="str">
        <x:v>교체일이 아니라 '영업이 끊기지 않는 전환 시나리오'를 준비합니다</x:v>
      </x:c>
      <x:c r="B1" s="8"/>
      <x:c r="C1" s="8"/>
      <x:c r="D1" s="8"/>
      <x:c r="E1" s="8"/>
      <x:c r="F1" s="8"/>
      <x:c r="G1" s="8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15" hidden="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15" hidden="0" customHeight="1">
      <x:c r="A3" s="18" t="str">
        <x:v>시점</x:v>
      </x:c>
      <x:c r="B3" s="18" t="str">
        <x:v>할 일</x:v>
      </x:c>
      <x:c r="C3" s="18" t="str">
        <x:v>담당</x:v>
      </x:c>
      <x:c r="D3" s="18" t="str">
        <x:v>상태</x:v>
      </x:c>
      <x:c r="E3" s="18" t="str">
        <x:v>실패 시 대체방법</x:v>
      </x:c>
      <x:c r="F3" s="18" t="str">
        <x:v>증거/메모</x:v>
      </x:c>
      <x:c r="G3" s="18" t="str">
        <x:v>완료일</x:v>
      </x:c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15" hidden="0" customHeight="1">
      <x:c r="A5" s="4" t="str">
        <x:v>D-7</x:v>
      </x:c>
      <x:c r="B5" s="4" t="str">
        <x:v>현재 POS 메뉴·매출·설정 백업 경로 확인</x:v>
      </x:c>
      <x:c r="C5" s="4" t="str"/>
      <x:c r="D5" s="4" t="str">
        <x:v>미완료</x:v>
      </x:c>
      <x:c r="E5" s="4" t="str"/>
      <x:c r="F5" s="4" t="str"/>
      <x:c r="G5" s="4" t="str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W5" s="4"/>
      <x:c r="X5" s="4"/>
      <x:c r="Y5" s="4"/>
      <x:c r="Z5" s="4"/>
    </x:row>
    <x:row r="6" ht="15" hidden="0" customHeight="1">
      <x:c r="A6" s="4" t="str">
        <x:v>D-7</x:v>
      </x:c>
      <x:c r="B6" s="4" t="str">
        <x:v>새 POS에서 카드 결제·취소·현금영수증 테스트</x:v>
      </x:c>
      <x:c r="C6" s="4" t="str"/>
      <x:c r="D6" s="4" t="str">
        <x:v>미완료</x:v>
      </x:c>
      <x:c r="E6" s="4" t="str"/>
      <x:c r="F6" s="4" t="str"/>
      <x:c r="G6" s="4" t="str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15" hidden="0" customHeight="1">
      <x:c r="A7" s="4" t="str">
        <x:v>D-7</x:v>
      </x:c>
      <x:c r="B7" s="4" t="str">
        <x:v>배달앱/테이블오더/키오스크 연결 범위 확인</x:v>
      </x:c>
      <x:c r="C7" s="4" t="str"/>
      <x:c r="D7" s="4" t="str">
        <x:v>미완료</x:v>
      </x:c>
      <x:c r="E7" s="4" t="str"/>
      <x:c r="F7" s="4" t="str"/>
      <x:c r="G7" s="4" t="str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</x:row>
    <x:row r="8" ht="15" hidden="0" customHeight="1">
      <x:c r="A8" s="4" t="str">
        <x:v>D-3</x:v>
      </x:c>
      <x:c r="B8" s="4" t="str">
        <x:v>주방 프린터/KDS 실제 주문 출력 테스트</x:v>
      </x:c>
      <x:c r="C8" s="4" t="str"/>
      <x:c r="D8" s="4" t="str">
        <x:v>미완료</x:v>
      </x:c>
      <x:c r="E8" s="4" t="str"/>
      <x:c r="F8" s="4" t="str"/>
      <x:c r="G8" s="4" t="str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15" hidden="0" customHeight="1">
      <x:c r="A9" s="4" t="str">
        <x:v>D-3</x:v>
      </x:c>
      <x:c r="B9" s="4" t="str">
        <x:v>직원 로그인·권한·테이블맵 확인</x:v>
      </x:c>
      <x:c r="C9" s="4" t="str"/>
      <x:c r="D9" s="4" t="str">
        <x:v>미완료</x:v>
      </x:c>
      <x:c r="E9" s="4" t="str"/>
      <x:c r="F9" s="4" t="str"/>
      <x:c r="G9" s="4" t="str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</x:row>
    <x:row r="10" ht="15" hidden="0" customHeight="1">
      <x:c r="A10" s="4" t="str">
        <x:v>D-1</x:v>
      </x:c>
      <x:c r="B10" s="4" t="str">
        <x:v>신·구 POS 동시 조회 가능 여부와 철거 시점 확인</x:v>
      </x:c>
      <x:c r="C10" s="4" t="str"/>
      <x:c r="D10" s="4" t="str">
        <x:v>미완료</x:v>
      </x:c>
      <x:c r="E10" s="4" t="str"/>
      <x:c r="F10" s="4" t="str"/>
      <x:c r="G10" s="4" t="str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15" hidden="0" customHeight="1">
      <x:c r="A11" s="4" t="str">
        <x:v>오픈 전 1시간</x:v>
      </x:c>
      <x:c r="B11" s="4" t="str">
        <x:v>테스트 주문→주방출력→결제→취소 1회 완주</x:v>
      </x:c>
      <x:c r="C11" s="4" t="str"/>
      <x:c r="D11" s="4" t="str">
        <x:v>미완료</x:v>
      </x:c>
      <x:c r="E11" s="4" t="str"/>
      <x:c r="F11" s="4" t="str"/>
      <x:c r="G11" s="4" t="str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</x:row>
    <x:row r="12" ht="26.399999618530273" hidden="0" customHeight="1">
      <x:c r="A12" s="4" t="str">
        <x:v>첫 주문</x:v>
      </x:c>
      <x:c r="B12" s="4" t="str">
        <x:v>실제 주문이 모든 장치에 같은 내용으로 도착하는지 확인</x:v>
      </x:c>
      <x:c r="C12" s="4" t="str"/>
      <x:c r="D12" s="4" t="str">
        <x:v>미완료</x:v>
      </x:c>
      <x:c r="E12" s="4" t="str"/>
      <x:c r="F12" s="4" t="str"/>
      <x:c r="G12" s="4" t="str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15" hidden="0" customHeight="1">
      <x:c r="A13" s="4" t="str">
        <x:v>피크 전</x:v>
      </x:c>
      <x:c r="B13" s="4" t="str">
        <x:v>프린터·단말기·인터넷 장애 대체 절차 직원 공유</x:v>
      </x:c>
      <x:c r="C13" s="4" t="str"/>
      <x:c r="D13" s="4" t="str">
        <x:v>미완료</x:v>
      </x:c>
      <x:c r="E13" s="4" t="str"/>
      <x:c r="F13" s="4" t="str"/>
      <x:c r="G13" s="4" t="str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</x:row>
    <x:row r="14" ht="15" hidden="0" customHeight="1">
      <x:c r="A14" s="4" t="str">
        <x:v>마감</x:v>
      </x:c>
      <x:c r="B14" s="4" t="str">
        <x:v>일매출·결제수단 합계·취소·배달매출 대조</x:v>
      </x:c>
      <x:c r="C14" s="4" t="str"/>
      <x:c r="D14" s="4" t="str">
        <x:v>미완료</x:v>
      </x:c>
      <x:c r="E14" s="4" t="str"/>
      <x:c r="F14" s="4" t="str"/>
      <x:c r="G14" s="4" t="str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15" hidden="0" customHeight="1">
      <x:c r="A15" s="4" t="str">
        <x:v>D+1</x:v>
      </x:c>
      <x:c r="B15" s="4" t="str">
        <x:v>누락·중복·수기 재입력 건수 기록</x:v>
      </x:c>
      <x:c r="C15" s="4" t="str"/>
      <x:c r="D15" s="4" t="str">
        <x:v>미완료</x:v>
      </x:c>
      <x:c r="E15" s="4" t="str"/>
      <x:c r="F15" s="4" t="str"/>
      <x:c r="G15" s="4" t="str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" hidden="0" customHeight="1">
      <x:c r="A16" s="4" t="str">
        <x:v>D+7</x:v>
      </x:c>
      <x:c r="B16" s="4" t="str">
        <x:v>오류 로그와 추가 비용을 보고 유지/수정 요청 판단</x:v>
      </x:c>
      <x:c r="C16" s="4" t="str"/>
      <x:c r="D16" s="4" t="str">
        <x:v>미완료</x:v>
      </x:c>
      <x:c r="E16" s="4" t="str"/>
      <x:c r="F16" s="4" t="str"/>
      <x:c r="G16" s="4" t="str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" hidden="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" hidden="0" customHeight="1">
      <x:c r="A18" s="4" t="str">
        <x:v>요약</x:v>
      </x:c>
      <x:c r="B18" s="4" t="str">
        <x:v>값</x:v>
      </x:c>
      <x:c r="C18" s="4" t="str"/>
      <x:c r="D18" s="4" t="str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" hidden="0" customHeight="1">
      <x:c r="A19" s="4" t="str">
        <x:v>전체 할 일</x:v>
      </x:c>
      <x:c r="B19" s="4" t="n">
        <x:f>COUNTA(B5:B16)</x:f>
        <x:v>12</x:v>
      </x:c>
      <x:c r="C19" s="4" t="str"/>
      <x:c r="D19" s="4" t="str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" hidden="0" customHeight="1">
      <x:c r="A20" s="4" t="str">
        <x:v>미완료</x:v>
      </x:c>
      <x:c r="B20" s="4" t="n">
        <x:f>COUNTIF(D5:D16,"미완료")</x:f>
        <x:v>12</x:v>
      </x:c>
      <x:c r="C20" s="4" t="str"/>
      <x:c r="D20" s="4" t="str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" hidden="0" customHeight="1">
      <x:c r="A21" s="4" t="str">
        <x:v>전환 준비</x:v>
      </x:c>
      <x:c r="B21" s="4" t="str">
        <x:f>IF(B20=0,"READY","NOT READY")</x:f>
        <x:v>NOT READY</x:v>
      </x:c>
      <x:c r="C21" s="4" t="str"/>
      <x:c r="D21" s="4" t="str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" hidden="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" hidden="0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</x:sheetData>
  <x:mergeCells>
    <x:mergeCell ref="A1:G1"/>
  </x:mergeCells>
  <x:conditionalFormatting sqref="D5:D16">
    <x:cfRule type="expression" dxfId="15" priority="1">
      <x:formula>D5="미완료"</x:formula>
    </x:cfRule>
  </x:conditionalFormatting>
  <x:dataValidations count="1">
    <x:dataValidation type="list" sqref="D5:D16">
      <x:formula1>"완료,미완료,해당없음"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6" hidden="0" customWidth="1"/>
    <x:col min="6" max="6" width="28" hidden="0" customWidth="1"/>
    <x:col min="7" max="7" width="28" hidden="0" customWidth="1"/>
    <x:col min="8" max="8" width="14" hidden="0" customWidth="1"/>
  </x:cols>
  <x:sheetData>
    <x:row r="1" ht="19.200000762939453" hidden="0" customHeight="1">
      <x:c r="A1" s="8" t="str">
        <x:v>교체 후 7일은 '좋아 보인다' 대신 실제 오류와 수기 작업을 남깁니다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15" hidden="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15" hidden="0" customHeight="1">
      <x:c r="A3" s="18" t="str">
        <x:v>날짜</x:v>
      </x:c>
      <x:c r="B3" s="18" t="str">
        <x:v>시간대</x:v>
      </x:c>
      <x:c r="C3" s="18" t="str">
        <x:v>오류 유형</x:v>
      </x:c>
      <x:c r="D3" s="18" t="str">
        <x:v>발생 장치/채널</x:v>
      </x:c>
      <x:c r="E3" s="18" t="str">
        <x:v>영업 영향</x:v>
      </x:c>
      <x:c r="F3" s="18" t="str">
        <x:v>임시 대응</x:v>
      </x:c>
      <x:c r="G3" s="18" t="str">
        <x:v>업체 처리</x:v>
      </x:c>
      <x:c r="H3" s="18" t="str">
        <x:v>재발 여부</x:v>
      </x:c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</x:row>
    <x:row r="4" ht="15" hidden="0" customHeight="1">
      <x:c r="A4" s="4" t="str"/>
      <x:c r="B4" s="4" t="str"/>
      <x:c r="C4" s="4" t="str"/>
      <x:c r="D4" s="4" t="str"/>
      <x:c r="E4" s="4" t="str"/>
      <x:c r="F4" s="4" t="str"/>
      <x:c r="G4" s="4" t="str"/>
      <x:c r="H4" s="4" t="str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15" hidden="0" customHeight="1">
      <x:c r="A5" s="4" t="str"/>
      <x:c r="B5" s="4" t="str"/>
      <x:c r="C5" s="4" t="str"/>
      <x:c r="D5" s="4" t="str"/>
      <x:c r="E5" s="4" t="str"/>
      <x:c r="F5" s="4" t="str"/>
      <x:c r="G5" s="4" t="str"/>
      <x:c r="H5" s="4" t="str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W5" s="4"/>
      <x:c r="X5" s="4"/>
      <x:c r="Y5" s="4"/>
      <x:c r="Z5" s="4"/>
    </x:row>
    <x:row r="6" ht="15" hidden="0" customHeight="1">
      <x:c r="A6" s="4" t="str"/>
      <x:c r="B6" s="4" t="str"/>
      <x:c r="C6" s="4" t="str"/>
      <x:c r="D6" s="4" t="str"/>
      <x:c r="E6" s="4" t="str"/>
      <x:c r="F6" s="4" t="str"/>
      <x:c r="G6" s="4" t="str"/>
      <x:c r="H6" s="4" t="str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15" hidden="0" customHeight="1">
      <x:c r="A7" s="4" t="str"/>
      <x:c r="B7" s="4" t="str"/>
      <x:c r="C7" s="4" t="str"/>
      <x:c r="D7" s="4" t="str"/>
      <x:c r="E7" s="4" t="str"/>
      <x:c r="F7" s="4" t="str"/>
      <x:c r="G7" s="4" t="str"/>
      <x:c r="H7" s="4" t="str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</x:row>
    <x:row r="8" ht="15" hidden="0" customHeight="1">
      <x:c r="A8" s="4" t="str"/>
      <x:c r="B8" s="4" t="str"/>
      <x:c r="C8" s="4" t="str"/>
      <x:c r="D8" s="4" t="str"/>
      <x:c r="E8" s="4" t="str"/>
      <x:c r="F8" s="4" t="str"/>
      <x:c r="G8" s="4" t="str"/>
      <x:c r="H8" s="4" t="str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15" hidden="0" customHeight="1">
      <x:c r="A9" s="4" t="str"/>
      <x:c r="B9" s="4" t="str"/>
      <x:c r="C9" s="4" t="str"/>
      <x:c r="D9" s="4" t="str"/>
      <x:c r="E9" s="4" t="str"/>
      <x:c r="F9" s="4" t="str"/>
      <x:c r="G9" s="4" t="str"/>
      <x:c r="H9" s="4" t="str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</x:row>
    <x:row r="10" ht="15" hidden="0" customHeight="1">
      <x:c r="A10" s="4" t="str"/>
      <x:c r="B10" s="4" t="str"/>
      <x:c r="C10" s="4" t="str"/>
      <x:c r="D10" s="4" t="str"/>
      <x:c r="E10" s="4" t="str"/>
      <x:c r="F10" s="4" t="str"/>
      <x:c r="G10" s="4" t="str"/>
      <x:c r="H10" s="4" t="str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15" hidden="0" customHeight="1">
      <x:c r="A11" s="4" t="str"/>
      <x:c r="B11" s="4" t="str"/>
      <x:c r="C11" s="4" t="str"/>
      <x:c r="D11" s="4" t="str"/>
      <x:c r="E11" s="4" t="str"/>
      <x:c r="F11" s="4" t="str"/>
      <x:c r="G11" s="4" t="str"/>
      <x:c r="H11" s="4" t="str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</x:row>
    <x:row r="12" ht="15" hidden="0" customHeight="1">
      <x:c r="A12" s="4" t="str"/>
      <x:c r="B12" s="4" t="str"/>
      <x:c r="C12" s="4" t="str"/>
      <x:c r="D12" s="4" t="str"/>
      <x:c r="E12" s="4" t="str"/>
      <x:c r="F12" s="4" t="str"/>
      <x:c r="G12" s="4" t="str"/>
      <x:c r="H12" s="4" t="str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15" hidden="0" customHeight="1">
      <x:c r="A13" s="4" t="str"/>
      <x:c r="B13" s="4" t="str"/>
      <x:c r="C13" s="4" t="str"/>
      <x:c r="D13" s="4" t="str"/>
      <x:c r="E13" s="4" t="str"/>
      <x:c r="F13" s="4" t="str"/>
      <x:c r="G13" s="4" t="str"/>
      <x:c r="H13" s="4" t="str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</x:row>
    <x:row r="14" ht="15" hidden="0" customHeight="1">
      <x:c r="A14" s="4" t="str"/>
      <x:c r="B14" s="4" t="str"/>
      <x:c r="C14" s="4" t="str"/>
      <x:c r="D14" s="4" t="str"/>
      <x:c r="E14" s="4" t="str"/>
      <x:c r="F14" s="4" t="str"/>
      <x:c r="G14" s="4" t="str"/>
      <x:c r="H14" s="4" t="str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15" hidden="0" customHeight="1">
      <x:c r="A15" s="4" t="str"/>
      <x:c r="B15" s="4" t="str"/>
      <x:c r="C15" s="4" t="str"/>
      <x:c r="D15" s="4" t="str"/>
      <x:c r="E15" s="4" t="str"/>
      <x:c r="F15" s="4" t="str"/>
      <x:c r="G15" s="4" t="str"/>
      <x:c r="H15" s="4" t="str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" hidden="0" customHeight="1">
      <x:c r="A16" s="4" t="str"/>
      <x:c r="B16" s="4" t="str"/>
      <x:c r="C16" s="4" t="str"/>
      <x:c r="D16" s="4" t="str"/>
      <x:c r="E16" s="4" t="str"/>
      <x:c r="F16" s="4" t="str"/>
      <x:c r="G16" s="4" t="str"/>
      <x:c r="H16" s="4" t="str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" hidden="0" customHeight="1">
      <x:c r="A17" s="4" t="str"/>
      <x:c r="B17" s="4" t="str"/>
      <x:c r="C17" s="4" t="str"/>
      <x:c r="D17" s="4" t="str"/>
      <x:c r="E17" s="4" t="str"/>
      <x:c r="F17" s="4" t="str"/>
      <x:c r="G17" s="4" t="str"/>
      <x:c r="H17" s="4" t="str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" hidden="0" customHeight="1">
      <x:c r="A18" s="4" t="str"/>
      <x:c r="B18" s="4" t="str"/>
      <x:c r="C18" s="4" t="str"/>
      <x:c r="D18" s="4" t="str"/>
      <x:c r="E18" s="4" t="str"/>
      <x:c r="F18" s="4" t="str"/>
      <x:c r="G18" s="4" t="str"/>
      <x:c r="H18" s="4" t="str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" hidden="0" customHeight="1">
      <x:c r="A19" s="4" t="str"/>
      <x:c r="B19" s="4" t="str"/>
      <x:c r="C19" s="4" t="str"/>
      <x:c r="D19" s="4" t="str"/>
      <x:c r="E19" s="4" t="str"/>
      <x:c r="F19" s="4" t="str"/>
      <x:c r="G19" s="4" t="str"/>
      <x:c r="H19" s="4" t="str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" hidden="0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" hidden="0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" hidden="0" customHeight="1">
      <x:c r="A22" s="4" t="str"/>
      <x:c r="B22" s="4" t="str"/>
      <x:c r="C22" s="4" t="str"/>
      <x:c r="D22" s="4" t="str"/>
      <x:c r="E22" s="4" t="str"/>
      <x:c r="F22" s="4" t="str"/>
      <x:c r="G22" s="4" t="str"/>
      <x:c r="H22" s="4" t="str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" hidden="0" customHeight="1">
      <x:c r="A23" s="4" t="str"/>
      <x:c r="B23" s="4" t="str"/>
      <x:c r="C23" s="4" t="str"/>
      <x:c r="D23" s="4" t="str"/>
      <x:c r="E23" s="4" t="str"/>
      <x:c r="F23" s="4" t="str"/>
      <x:c r="G23" s="4" t="str"/>
      <x:c r="H23" s="4" t="str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" hidden="0" customHeight="1">
      <x:c r="A24" s="4" t="str"/>
      <x:c r="B24" s="4" t="str"/>
      <x:c r="C24" s="4" t="str"/>
      <x:c r="D24" s="4" t="str"/>
      <x:c r="E24" s="4" t="str"/>
      <x:c r="F24" s="4" t="str"/>
      <x:c r="G24" s="4" t="str"/>
      <x:c r="H24" s="4" t="str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</x:sheetData>
  <x:mergeCells>
    <x:mergeCell ref="A1:H1"/>
  </x:mergeCells>
  <x:dataValidations count="3">
    <x:dataValidation type="list" sqref="C4:C24">
      <x:formula1>"주문 누락,중복 주문,주방 출력,결제/취소,배달 연동,테이블오더,로그인/권한,매출 집계,기타"</x:formula1>
    </x:dataValidation>
    <x:dataValidation type="list" sqref="E4:E24">
      <x:formula1>"없음,경미,영업 지연,결제/주문 중단"</x:formula1>
    </x:dataValidation>
    <x:dataValidation type="list" sqref="H4:H24">
      <x:formula1>"없음,재발,확인중"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8" hidden="0" customWidth="1"/>
    <x:col min="3" max="3" width="14" hidden="0" customWidth="1"/>
    <x:col min="4" max="4" width="52" hidden="0" customWidth="1"/>
    <x:col min="5" max="5" width="40" hidden="0" customWidth="1"/>
  </x:cols>
  <x:sheetData>
    <x:row r="1" ht="19.200000762939453" hidden="0" customHeight="1">
      <x:c r="A1" s="8" t="str">
        <x:v>19편 FACT LOCK · 공식/1차 자료</x:v>
      </x:c>
      <x:c r="B1" s="8"/>
      <x:c r="C1" s="8"/>
      <x:c r="D1" s="8"/>
      <x:c r="E1" s="8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15" hidden="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15" hidden="0" customHeight="1">
      <x:c r="A3" s="18" t="str">
        <x:v>출처</x:v>
      </x:c>
      <x:c r="B3" s="18" t="str">
        <x:v>확인 포인트</x:v>
      </x:c>
      <x:c r="C3" s="18" t="str">
        <x:v>확인일</x:v>
      </x:c>
      <x:c r="D3" s="18" t="str">
        <x:v>URL</x:v>
      </x:c>
      <x:c r="E3" s="18" t="str">
        <x:v>사용 주의</x:v>
      </x:c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</x:row>
    <x:row r="4" ht="26.399999618530273" hidden="0" customHeight="1">
      <x:c r="A4" s="4" t="str">
        <x:v>토스플레이스 식당</x:v>
      </x:c>
      <x:c r="B4" s="4" t="str">
        <x:v>POS 신규·변경 / 기존 POS 유지 조합, 음식점 기능 범위</x:v>
      </x:c>
      <x:c r="C4" s="4" t="str">
        <x:v>2026-09-04</x:v>
      </x:c>
      <x:c r="D4" s="4" t="str">
        <x:v>https://tossplace.com/sector/restaurant</x:v>
      </x:c>
      <x:c r="E4" s="4" t="str">
        <x:v>가격은 상담문의 항목이 있어 임의 대표가격으로 쓰지 않음</x:v>
      </x:c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6.399999618530273" hidden="0" customHeight="1">
      <x:c r="A5" s="4" t="str">
        <x:v>토스플레이스 사장님스토리</x:v>
      </x:c>
      <x:c r="B5" s="4" t="str">
        <x:v>신규 POS 설치·타 POS 이동 시 메뉴판 사진 기반 상품 등록 기능</x:v>
      </x:c>
      <x:c r="C5" s="4" t="str">
        <x:v>2026-09-04</x:v>
      </x:c>
      <x:c r="D5" s="4" t="str">
        <x:v>https://tossplace.com/story/menu_registration</x:v>
      </x:c>
      <x:c r="E5" s="4" t="str">
        <x:v>메뉴 재등록 기능이며 과거 매출·고객 데이터 전체 이관을 의미하지 않음</x:v>
      </x:c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W5" s="4"/>
      <x:c r="X5" s="4"/>
      <x:c r="Y5" s="4"/>
      <x:c r="Z5" s="4"/>
    </x:row>
    <x:row r="6" ht="15" hidden="0" customHeight="1">
      <x:c r="A6" s="4" t="str">
        <x:v>오케이포스 POS</x:v>
      </x:c>
      <x:c r="B6" s="4" t="str">
        <x:v>주문·결제·배달·매출분석 등 POS 기능 범위</x:v>
      </x:c>
      <x:c r="C6" s="4" t="str">
        <x:v>2026-09-04</x:v>
      </x:c>
      <x:c r="D6" s="4" t="str">
        <x:v>https://www.okpos.co.kr/products/offline/pos</x:v>
      </x:c>
      <x:c r="E6" s="4" t="str">
        <x:v>업체 기능 소개이며 우리 매장 연동 보장은 아님</x:v>
      </x:c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15" hidden="0" customHeight="1">
      <x:c r="A7" s="4" t="str">
        <x:v>페이히어 식당</x:v>
      </x:c>
      <x:c r="B7" s="4" t="str">
        <x:v>홀·배달·예약·웨이팅·무인 주문 통합 범위</x:v>
      </x:c>
      <x:c r="C7" s="4" t="str">
        <x:v>2026-09-04</x:v>
      </x:c>
      <x:c r="D7" s="4" t="str">
        <x:v>https://payhere.in/food/restaurant</x:v>
      </x:c>
      <x:c r="E7" s="4" t="str">
        <x:v>정확한 연동 대상·조건은 상담/문서로 별도 확인</x:v>
      </x:c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</x:row>
    <x:row r="8" ht="26.399999618530273" hidden="0" customHeight="1">
      <x:c r="A8" s="4" t="str">
        <x:v>Google Search Central</x:v>
      </x:c>
      <x:c r="B8" s="4" t="str">
        <x:v>검색조작 목적의 대량 저가치 콘텐츠를 scaled content abuse로 규정</x:v>
      </x:c>
      <x:c r="C8" s="4" t="str">
        <x:v>2026-09-04</x:v>
      </x:c>
      <x:c r="D8" s="4" t="str">
        <x:v>https://developers.google.com/search/docs/essentials/spam-policies</x:v>
      </x:c>
      <x:c r="E8" s="4" t="str">
        <x:v>자동생성 후 무검수 금지 원칙에 반영</x:v>
      </x:c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6.399999618530273" hidden="0" customHeight="1">
      <x:c r="A9" s="4" t="str">
        <x:v>Google AdSense Help</x:v>
      </x:c>
      <x:c r="B9" s="4" t="str">
        <x:v>독창적이고 풍부한 사용자 가치가 부족한 자동생성 페이지는 부적합할 수 있음</x:v>
      </x:c>
      <x:c r="C9" s="4" t="str">
        <x:v>2026-09-04</x:v>
      </x:c>
      <x:c r="D9" s="4" t="str">
        <x:v>https://support.google.com/adsense/answer/81904?hl=en</x:v>
      </x:c>
      <x:c r="E9" s="4" t="str">
        <x:v>AdSense 승인·수익은 보장하지 않음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</x:row>
    <x:row r="10" ht="15" hidden="0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15" hidden="0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</x:row>
    <x:row r="12" ht="15" hidden="0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15" hidden="0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</x:row>
    <x:row r="14" ht="15" hidden="0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15" hidden="0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" hidden="0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" hidden="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" hidden="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" hidden="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" hidden="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" hidden="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" hidden="0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</x:sheetData>
  <x:mergeCells>
    <x:mergeCell ref="A1:E1"/>
  </x:mergeCells>
  <x:pageMargins left="0.7" right="0.7" top="0.75" bottom="0.75" header="0.3" footer="0.3"/>
</x:worksheet>
</file>