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bc22fca07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피크랙계산" sheetId="1" r:id="R0353b116eb954802"/>
    <x:sheet xmlns:r="http://schemas.openxmlformats.org/officeDocument/2006/relationships" name="설치조건" sheetId="2" r:id="R10206d4cd24d486d"/>
    <x:sheet xmlns:r="http://schemas.openxmlformats.org/officeDocument/2006/relationships" name="모델비교" sheetId="3" r:id="R45cb3ae165054ff0"/>
    <x:sheet xmlns:r="http://schemas.openxmlformats.org/officeDocument/2006/relationships" name="7일운영기록" sheetId="4" r:id="R60abbb4813264a6b"/>
    <x:sheet xmlns:r="http://schemas.openxmlformats.org/officeDocument/2006/relationships" name="공식출처" sheetId="5" r:id="R5aa73136211646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yyyy-mm-dd"/>
    <x:numFmt numFmtId="202" formatCode="0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5B625F"/>
      <x:name val="Carlito"/>
    </x:font>
    <x:font>
      <x:b/>
      <x:sz val="10"/>
      <x:color rgb="FF1F271F"/>
      <x:name val="Carlito"/>
    </x:font>
    <x:font>
      <x:b/>
      <x:sz val="11"/>
      <x:color rgb="FF27322C"/>
      <x:name val="Carlito"/>
    </x:font>
    <x:font>
      <x:sz val="11"/>
      <x:color rgb="FF111111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D2D"/>
      </x:patternFill>
    </x:fill>
    <x:fill>
      <x:patternFill patternType="solid">
        <x:fgColor rgb="FFF4F7F5"/>
      </x:patternFill>
    </x:fill>
    <x:fill>
      <x:patternFill patternType="solid">
        <x:fgColor rgb="FFC49A45"/>
      </x:patternFill>
    </x:fill>
    <x:fill>
      <x:patternFill patternType="solid">
        <x:fgColor rgb="FFF7F3E8"/>
      </x:patternFill>
    </x:fill>
    <x:fill>
      <x:patternFill patternType="solid">
        <x:fgColor rgb="FFFFFDF7"/>
      </x:patternFill>
    </x:fill>
    <x:fill>
      <x:patternFill patternType="solid">
        <x:fgColor rgb="FFFFFFFF"/>
      </x:patternFill>
    </x:fill>
    <x:fill>
      <x:patternFill patternType="solid">
        <x:fgColor rgb="FF244F3A"/>
      </x:patternFill>
    </x:fill>
  </x:fills>
  <x:borders count="2">
    <x:border/>
    <x:border/>
  </x:borders>
  <x:cellStyleXfs count="1">
    <x:xf numFmtId="0" fontId="0" fillId="0" borderId="0"/>
  </x:cellStyleXfs>
  <x:cellXfs count="10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vertical="center"/>
    </x:xf>
    <x:xf numFmtId="200" fontId="5" fillId="6" borderId="0" xfId="0" applyNumberFormat="1" applyFont="1" applyFill="1" applyBorder="1" applyAlignment="1">
      <x:alignment vertical="center"/>
    </x:xf>
    <x:xf numFmtId="200" fontId="5" fillId="6" borderId="1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200" fontId="6" fillId="7" borderId="0" xfId="0" applyNumberFormat="1" applyFont="1" applyFill="1" applyBorder="1"/>
    <x:xf numFmtId="200" fontId="6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200" fontId="6" fillId="7" borderId="1" xfId="0" applyNumberFormat="1" applyFont="1" applyFill="1" applyBorder="1"/>
    <x:xf numFmtId="200" fontId="6" fillId="7" borderId="1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vertical="center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 applyAlignment="1">
      <x:alignment vertical="center" wrapText="1"/>
    </x:xf>
    <x:xf numFmtId="200" fontId="6" fillId="7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5" fillId="6" borderId="1" xfId="0" applyNumberFormat="1" applyFont="1" applyFill="1" applyBorder="1" applyAlignment="1">
      <x:alignment vertical="center" wrapText="1"/>
    </x:xf>
    <x:xf numFmtId="200" fontId="6" fillId="7" borderId="1" xfId="0" applyNumberFormat="1" applyFont="1" applyFill="1" applyBorder="1" applyAlignment="1">
      <x:alignment vertical="center" wrapText="1"/>
    </x:xf>
    <x:xf numFmtId="0" fontId="7" fillId="8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A61B1B"/>
      </x:font>
      <x:fill>
        <x:patternFill patternType="solid">
          <x:bgColor rgb="FFFDE8E7"/>
        </x:patternFill>
      </x:fill>
    </x:dxf>
    <x:dxf>
      <x:font>
        <x:b/>
        <x:color rgb="FF23613F"/>
      </x:font>
      <x:fill>
        <x:patternFill patternType="solid">
          <x:bgColor rgb="FFE8F3EC"/>
        </x:patternFill>
      </x:fill>
    </x:dxf>
    <x:dxf>
      <x:font>
        <x:b/>
        <x:color rgb="FFA61B1B"/>
      </x:font>
      <x:fill>
        <x:patternFill patternType="solid">
          <x:bgColor rgb="FFFDE8E7"/>
        </x:patternFill>
      </x:fill>
    </x:dxf>
    <x:dxf>
      <x:font>
        <x:b/>
        <x:color rgb="FF23613F"/>
      </x:font>
      <x:fill>
        <x:patternFill patternType="solid">
          <x:bgColor rgb="FFE8F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c698015554420" /><Relationship Type="http://schemas.openxmlformats.org/officeDocument/2006/relationships/theme" Target="/xl/theme/theme1.xml" Id="R372f779bdfea4d97" /><Relationship Type="http://schemas.openxmlformats.org/officeDocument/2006/relationships/sharedStrings" Target="/xl/sharedStrings.xml" Id="R0bac6dc4a5a34886" /><Relationship Type="http://schemas.openxmlformats.org/officeDocument/2006/relationships/worksheet" Target="/xl/worksheets/sheet1.xml" Id="R0353b116eb954802" /><Relationship Type="http://schemas.openxmlformats.org/officeDocument/2006/relationships/worksheet" Target="/xl/worksheets/sheet2.xml" Id="R10206d4cd24d486d" /><Relationship Type="http://schemas.openxmlformats.org/officeDocument/2006/relationships/worksheet" Target="/xl/worksheets/sheet3.xml" Id="R45cb3ae165054ff0" /><Relationship Type="http://schemas.openxmlformats.org/officeDocument/2006/relationships/worksheet" Target="/xl/worksheets/sheet4.xml" Id="R60abbb4813264a6b" /><Relationship Type="http://schemas.openxmlformats.org/officeDocument/2006/relationships/worksheet" Target="/xl/worksheets/sheet5.xml" Id="R5aa73136211646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4" hidden="0" customWidth="1"/>
    <x:col min="4" max="4" width="28" hidden="0" customWidth="1"/>
    <x:col min="5" max="5" width="18" hidden="0" customWidth="1"/>
    <x:col min="6" max="6" width="4" hidden="0" customWidth="1"/>
  </x:cols>
  <x:sheetData>
    <x:row r="1" ht="34" customHeight="1">
      <x:c r="A1" s="60" t="str">
        <x:v>DISHWASH FIT — 피크 설거지량을 ‘랙/시간’으로 바꿔봅니다</x:v>
      </x:c>
      <x:c r="B1" s="60"/>
      <x:c r="C1" s="60"/>
      <x:c r="D1" s="60"/>
      <x:c r="E1" s="60"/>
      <x:c r="F1" s="60"/>
      <x:c r="G1" s="86"/>
      <x:c r="H1" s="86"/>
      <x:c r="I1" s="86"/>
      <x:c r="J1" s="86"/>
    </x:row>
    <x:row r="2" ht="42" customHeight="1">
      <x:c r="A2" s="87" t="str">
        <x:v>제조사 코스 시간만으로 처리량을 단정하지 않습니다. 피크 시간에 실제 들어오는 식기 수와 우리 매장의 랙 교체·정리 시간을 함께 넣어 비교하세요.</x:v>
      </x:c>
      <x:c r="B2" s="87"/>
      <x:c r="C2" s="87"/>
      <x:c r="D2" s="87"/>
      <x:c r="E2" s="87"/>
      <x:c r="F2" s="87"/>
      <x:c r="G2" s="86"/>
      <x:c r="H2" s="86"/>
      <x:c r="I2" s="86"/>
      <x:c r="J2" s="86"/>
    </x:row>
    <x:row r="3">
      <x:c r="A3" s="88"/>
      <x:c r="B3" s="88"/>
      <x:c r="C3" s="88"/>
      <x:c r="D3" s="88"/>
      <x:c r="E3" s="88"/>
      <x:c r="F3" s="88"/>
      <x:c r="G3" s="86"/>
      <x:c r="H3" s="86"/>
      <x:c r="I3" s="86"/>
      <x:c r="J3" s="86"/>
    </x:row>
    <x:row r="4">
      <x:c r="A4" s="20" t="str">
        <x:v>입력 항목</x:v>
      </x:c>
      <x:c r="B4" s="20" t="str">
        <x:v>우리 매장 값</x:v>
      </x:c>
      <x:c r="C4" s="88"/>
      <x:c r="D4" s="20" t="str">
        <x:v>자동 계산</x:v>
      </x:c>
      <x:c r="E4" s="20" t="str">
        <x:v>결과</x:v>
      </x:c>
      <x:c r="F4" s="88"/>
      <x:c r="G4" s="86"/>
      <x:c r="H4" s="86"/>
      <x:c r="I4" s="86"/>
      <x:c r="J4" s="86"/>
    </x:row>
    <x:row r="5">
      <x:c r="A5" s="29" t="str">
        <x:v>피크 측정시간(분)</x:v>
      </x:c>
      <x:c r="B5" s="61" t="n">
        <x:v>30</x:v>
      </x:c>
      <x:c r="C5" s="88"/>
      <x:c r="D5" s="29" t="str">
        <x:v>피크에 필요한 랙 수</x:v>
      </x:c>
      <x:c r="E5" s="62" t="str">
        <x:f>IF(OR(B6="",B7="",B7=0),"",ROUNDUP(B6/B7,0))</x:f>
      </x:c>
      <x:c r="F5" s="88"/>
      <x:c r="G5" s="86"/>
      <x:c r="H5" s="86"/>
      <x:c r="I5" s="86"/>
      <x:c r="J5" s="86"/>
    </x:row>
    <x:row r="6">
      <x:c r="A6" s="29" t="str">
        <x:v>피크 동안 세척 대상 식기 수(개)</x:v>
      </x:c>
      <x:c r="B6" s="61"/>
      <x:c r="C6" s="88"/>
      <x:c r="D6" s="29" t="str">
        <x:v>필요 랙/시간</x:v>
      </x:c>
      <x:c r="E6" s="62" t="str">
        <x:f>IF(OR(E5="",B5="",B5=0),"",E5/B5*60)</x:f>
      </x:c>
      <x:c r="F6" s="88"/>
      <x:c r="G6" s="86"/>
      <x:c r="H6" s="86"/>
      <x:c r="I6" s="86"/>
      <x:c r="J6" s="86"/>
    </x:row>
    <x:row r="7">
      <x:c r="A7" s="29" t="str">
        <x:v>우리 매장 평균 1랙 적재 식기 수(개)</x:v>
      </x:c>
      <x:c r="B7" s="61"/>
      <x:c r="C7" s="88"/>
      <x:c r="D7" s="29" t="str">
        <x:v>실제 1랙 회전시간(초)</x:v>
      </x:c>
      <x:c r="E7" s="62" t="str">
        <x:f>IF(OR(B8="",B9=""),"",B8+B9)</x:f>
      </x:c>
      <x:c r="F7" s="88"/>
      <x:c r="G7" s="86"/>
      <x:c r="H7" s="86"/>
      <x:c r="I7" s="86"/>
      <x:c r="J7" s="86"/>
    </x:row>
    <x:row r="8">
      <x:c r="A8" s="29" t="str">
        <x:v>선택한 세척 코스 시간(초)</x:v>
      </x:c>
      <x:c r="B8" s="61"/>
      <x:c r="C8" s="88"/>
      <x:c r="D8" s="29" t="str">
        <x:v>가능 랙/시간</x:v>
      </x:c>
      <x:c r="E8" s="62" t="str">
        <x:f>IF(OR(E7="",E7=0),"",3600/E7)</x:f>
      </x:c>
      <x:c r="F8" s="88"/>
      <x:c r="G8" s="86"/>
      <x:c r="H8" s="86"/>
      <x:c r="I8" s="86"/>
      <x:c r="J8" s="86"/>
    </x:row>
    <x:row r="9">
      <x:c r="A9" s="29" t="str">
        <x:v>랙 교체·정리 평균시간(초)</x:v>
      </x:c>
      <x:c r="B9" s="61"/>
      <x:c r="C9" s="88"/>
      <x:c r="D9" s="29" t="str">
        <x:v>처리 여유(랙/시간)</x:v>
      </x:c>
      <x:c r="E9" s="62" t="str">
        <x:f>IF(OR(E6="",E8=""),"",E8-E6)</x:f>
      </x:c>
      <x:c r="F9" s="88"/>
      <x:c r="G9" s="86"/>
      <x:c r="H9" s="86"/>
      <x:c r="I9" s="86"/>
      <x:c r="J9" s="86"/>
    </x:row>
    <x:row r="10">
      <x:c r="A10" s="88"/>
      <x:c r="B10" s="88"/>
      <x:c r="C10" s="88"/>
      <x:c r="D10" s="88"/>
      <x:c r="E10" s="88"/>
      <x:c r="F10" s="88"/>
      <x:c r="G10" s="86"/>
      <x:c r="H10" s="86"/>
      <x:c r="I10" s="86"/>
      <x:c r="J10" s="86"/>
    </x:row>
    <x:row r="11" ht="54" customHeight="1">
      <x:c r="A11" s="87" t="str">
        <x:v>해석: 처리 여유가 음수면 입력한 피크 조건을 현재 코스+실제 교체시간으로 소화하기 어렵다는 뜻입니다. 0 이상이어도 세척 품질·동선·고장·물때·식기 종류까지 보장하는 판정은 아닙니다.</x:v>
      </x:c>
      <x:c r="B11" s="87"/>
      <x:c r="C11" s="87"/>
      <x:c r="D11" s="87"/>
      <x:c r="E11" s="87"/>
      <x:c r="F11" s="87"/>
      <x:c r="G11" s="86"/>
      <x:c r="H11" s="86"/>
      <x:c r="I11" s="86"/>
      <x:c r="J11" s="86"/>
    </x:row>
    <x:row r="12">
      <x:c r="A12" s="88"/>
      <x:c r="B12" s="88"/>
      <x:c r="C12" s="88"/>
      <x:c r="D12" s="88"/>
      <x:c r="E12" s="88"/>
      <x:c r="F12" s="88"/>
      <x:c r="G12" s="86"/>
      <x:c r="H12" s="86"/>
      <x:c r="I12" s="86"/>
      <x:c r="J12" s="86"/>
    </x:row>
    <x:row r="13">
      <x:c r="A13" s="63" t="str">
        <x:v>측정 팁</x:v>
      </x:c>
      <x:c r="B13" s="63"/>
      <x:c r="C13" s="63"/>
      <x:c r="D13" s="63"/>
      <x:c r="E13" s="63"/>
      <x:c r="F13" s="63"/>
      <x:c r="G13" s="86"/>
      <x:c r="H13" s="86"/>
      <x:c r="I13" s="86"/>
      <x:c r="J13" s="86"/>
    </x:row>
    <x:row r="14" ht="46" customHeight="1">
      <x:c r="A14" s="29" t="str">
        <x:v>피크 식기 수</x:v>
      </x:c>
      <x:c r="B14" s="88" t="str">
        <x:v>매출이나 좌석 수를 식기 수로 환산하지 말고 실제 30분 동안 세척대로 들어온 수량을 세어 적습니다.</x:v>
      </x:c>
      <x:c r="C14" s="88"/>
      <x:c r="D14" s="88"/>
      <x:c r="E14" s="88"/>
      <x:c r="F14" s="88"/>
      <x:c r="G14" s="86"/>
      <x:c r="H14" s="86"/>
      <x:c r="I14" s="86"/>
      <x:c r="J14" s="86"/>
    </x:row>
    <x:row r="15" ht="46" customHeight="1">
      <x:c r="A15" s="29" t="str">
        <x:v>1랙 적재 수</x:v>
      </x:c>
      <x:c r="B15" s="88" t="str">
        <x:v>식기 종류와 오염도에 따라 달라지므로 우리 매장에서 무리 없이 넣는 평균을 직접 셉니다.</x:v>
      </x:c>
      <x:c r="C15" s="88"/>
      <x:c r="D15" s="88"/>
      <x:c r="E15" s="88"/>
      <x:c r="F15" s="88"/>
      <x:c r="G15" s="86"/>
      <x:c r="H15" s="86"/>
      <x:c r="I15" s="86"/>
      <x:c r="J15" s="86"/>
    </x:row>
    <x:row r="16" ht="46" customHeight="1">
      <x:c r="A16" s="29" t="str">
        <x:v>교체·정리 시간</x:v>
      </x:c>
      <x:c r="B16" s="88" t="str">
        <x:v>완료 랙 꺼내기 → 새 랙 넣기 → 주변 정리까지 몇 회 재서 평균을 적습니다.</x:v>
      </x:c>
      <x:c r="C16" s="88"/>
      <x:c r="D16" s="88"/>
      <x:c r="E16" s="88"/>
      <x:c r="F16" s="88"/>
      <x:c r="G16" s="86"/>
      <x:c r="H16" s="86"/>
      <x:c r="I16" s="86"/>
      <x:c r="J16" s="86"/>
    </x:row>
    <x:row r="17" ht="46" customHeight="1">
      <x:c r="A17" s="29" t="str">
        <x:v>코스 시간</x:v>
      </x:c>
      <x:c r="B17" s="88" t="str">
        <x:v>구매 후보 모델의 사용설명서·공식 사양 또는 실제 설정값을 확인합니다.</x:v>
      </x:c>
      <x:c r="C17" s="88"/>
      <x:c r="D17" s="88"/>
      <x:c r="E17" s="88"/>
      <x:c r="F17" s="88"/>
      <x:c r="G17" s="86"/>
      <x:c r="H17" s="86"/>
      <x:c r="I17" s="86"/>
      <x:c r="J17" s="86"/>
    </x:row>
    <x:row r="18">
      <x:c r="A18" s="88"/>
      <x:c r="B18" s="88"/>
      <x:c r="C18" s="88"/>
      <x:c r="D18" s="88"/>
      <x:c r="E18" s="88"/>
      <x:c r="F18" s="88"/>
      <x:c r="G18" s="86"/>
      <x:c r="H18" s="86"/>
      <x:c r="I18" s="86"/>
      <x:c r="J18" s="86"/>
    </x:row>
    <x:row r="19">
      <x:c r="A19" s="88"/>
      <x:c r="B19" s="88"/>
      <x:c r="C19" s="88"/>
      <x:c r="D19" s="88"/>
      <x:c r="E19" s="88"/>
      <x:c r="F19" s="88"/>
      <x:c r="G19" s="86"/>
      <x:c r="H19" s="86"/>
      <x:c r="I19" s="86"/>
      <x:c r="J19" s="86"/>
    </x:row>
    <x:row r="20">
      <x:c r="A20" s="88"/>
      <x:c r="B20" s="88"/>
      <x:c r="C20" s="88"/>
      <x:c r="D20" s="88"/>
      <x:c r="E20" s="88"/>
      <x:c r="F20" s="88"/>
      <x:c r="G20" s="86"/>
      <x:c r="H20" s="86"/>
      <x:c r="I20" s="86"/>
      <x:c r="J20" s="86"/>
    </x:row>
    <x:row r="21">
      <x:c r="A21" s="86"/>
      <x:c r="B21" s="86"/>
      <x:c r="C21" s="86"/>
      <x:c r="D21" s="86"/>
      <x:c r="E21" s="86"/>
      <x:c r="F21" s="86"/>
      <x:c r="G21" s="86"/>
      <x:c r="H21" s="86"/>
      <x:c r="I21" s="86"/>
      <x:c r="J21" s="86"/>
    </x:row>
    <x:row r="22">
      <x:c r="A22" s="86"/>
      <x:c r="B22" s="86"/>
      <x:c r="C22" s="86"/>
      <x:c r="D22" s="86"/>
      <x:c r="E22" s="86"/>
      <x:c r="F22" s="86"/>
      <x:c r="G22" s="86"/>
      <x:c r="H22" s="86"/>
      <x:c r="I22" s="86"/>
      <x:c r="J22" s="86"/>
    </x:row>
    <x:row r="23">
      <x:c r="A23" s="86"/>
      <x:c r="B23" s="86"/>
      <x:c r="C23" s="86"/>
      <x:c r="D23" s="86"/>
      <x:c r="E23" s="86"/>
      <x:c r="F23" s="86"/>
      <x:c r="G23" s="86"/>
      <x:c r="H23" s="86"/>
      <x:c r="I23" s="86"/>
      <x:c r="J23" s="86"/>
    </x:row>
    <x:row r="24">
      <x:c r="A24" s="86"/>
      <x:c r="B24" s="86"/>
      <x:c r="C24" s="86"/>
      <x:c r="D24" s="86"/>
      <x:c r="E24" s="86"/>
      <x:c r="F24" s="86"/>
      <x:c r="G24" s="86"/>
      <x:c r="H24" s="86"/>
      <x:c r="I24" s="86"/>
      <x:c r="J24" s="86"/>
    </x:row>
    <x:row r="25">
      <x:c r="A25" s="86"/>
      <x:c r="B25" s="86"/>
      <x:c r="C25" s="86"/>
      <x:c r="D25" s="86"/>
      <x:c r="E25" s="86"/>
      <x:c r="F25" s="86"/>
      <x:c r="G25" s="86"/>
      <x:c r="H25" s="86"/>
      <x:c r="I25" s="86"/>
      <x:c r="J25" s="86"/>
    </x:row>
    <x:row r="26">
      <x:c r="A26" s="86"/>
      <x:c r="B26" s="86"/>
      <x:c r="C26" s="86"/>
      <x:c r="D26" s="86"/>
      <x:c r="E26" s="86"/>
      <x:c r="F26" s="86"/>
      <x:c r="G26" s="86"/>
      <x:c r="H26" s="86"/>
      <x:c r="I26" s="86"/>
      <x:c r="J26" s="86"/>
    </x:row>
    <x:row r="27">
      <x:c r="A27" s="86"/>
      <x:c r="B27" s="86"/>
      <x:c r="C27" s="86"/>
      <x:c r="D27" s="86"/>
      <x:c r="E27" s="86"/>
      <x:c r="F27" s="86"/>
      <x:c r="G27" s="86"/>
      <x:c r="H27" s="86"/>
      <x:c r="I27" s="86"/>
      <x:c r="J27" s="86"/>
    </x:row>
    <x:row r="28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</x:row>
    <x:row r="29">
      <x:c r="A29" s="86"/>
      <x:c r="B29" s="86"/>
      <x:c r="C29" s="86"/>
      <x:c r="D29" s="86"/>
      <x:c r="E29" s="86"/>
      <x:c r="F29" s="86"/>
      <x:c r="G29" s="86"/>
      <x:c r="H29" s="86"/>
      <x:c r="I29" s="86"/>
      <x:c r="J29" s="86"/>
    </x:row>
    <x:row r="30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</x:row>
  </x:sheetData>
  <x:mergeCells>
    <x:mergeCell ref="A1:F1"/>
    <x:mergeCell ref="A2:F2"/>
    <x:mergeCell ref="A11:F11"/>
    <x:mergeCell ref="A13:F13"/>
    <x:mergeCell ref="B14:F14"/>
    <x:mergeCell ref="B15:F15"/>
    <x:mergeCell ref="B16:F16"/>
    <x:mergeCell ref="B17:F17"/>
  </x:mergeCells>
  <x:conditionalFormatting sqref="E9:E9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4" hidden="0" customWidth="1"/>
    <x:col min="3" max="3" width="24" hidden="0" customWidth="1"/>
    <x:col min="4" max="4" width="13" hidden="0" customWidth="1"/>
    <x:col min="5" max="5" width="34" hidden="0" customWidth="1"/>
  </x:cols>
  <x:sheetData>
    <x:row r="1">
      <x:c r="A1" s="4" t="str">
        <x:v>설치조건 — 견적 요청 전에 주방에서 확인할 항목</x:v>
      </x:c>
      <x:c r="B1" s="4"/>
      <x:c r="C1" s="4"/>
      <x:c r="D1" s="4"/>
      <x:c r="E1" s="4"/>
      <x:c r="F1" s="86"/>
      <x:c r="G1" s="86"/>
      <x:c r="H1" s="86"/>
      <x:c r="I1" s="86"/>
      <x:c r="J1" s="86"/>
    </x:row>
    <x:row r="2">
      <x:c r="A2" s="87" t="str">
        <x:v>‘기기가 들어간다’와 ‘설치가 끝난다’는 다를 수 있습니다. 후보 모델의 공식 사양과 실제 설치업체 확인값을 한 줄에 맞춰 적으세요.</x:v>
      </x:c>
      <x:c r="B2" s="87"/>
      <x:c r="C2" s="87"/>
      <x:c r="D2" s="87"/>
      <x:c r="E2" s="87"/>
      <x:c r="F2" s="86"/>
      <x:c r="G2" s="86"/>
      <x:c r="H2" s="86"/>
      <x:c r="I2" s="86"/>
      <x:c r="J2" s="86"/>
    </x:row>
    <x:row r="3">
      <x:c r="A3" s="86"/>
      <x:c r="B3" s="86"/>
      <x:c r="C3" s="86"/>
      <x:c r="D3" s="86"/>
      <x:c r="E3" s="86"/>
      <x:c r="F3" s="86"/>
      <x:c r="G3" s="86"/>
      <x:c r="H3" s="86"/>
      <x:c r="I3" s="86"/>
      <x:c r="J3" s="86"/>
    </x:row>
    <x:row r="4">
      <x:c r="A4" s="20" t="str">
        <x:v>확인 항목</x:v>
      </x:c>
      <x:c r="B4" s="20" t="str">
        <x:v>우리 매장</x:v>
      </x:c>
      <x:c r="C4" s="20" t="str">
        <x:v>후보 모델 요구조건</x:v>
      </x:c>
      <x:c r="D4" s="20" t="str">
        <x:v>상태</x:v>
      </x:c>
      <x:c r="E4" s="20" t="str">
        <x:v>현장 메모/사진</x:v>
      </x:c>
      <x:c r="F4" s="86"/>
      <x:c r="G4" s="86"/>
      <x:c r="H4" s="86"/>
      <x:c r="I4" s="86"/>
      <x:c r="J4" s="86"/>
    </x:row>
    <x:row r="5" ht="38" customHeight="1">
      <x:c r="A5" s="29" t="str">
        <x:v>기기 설치 폭·깊이</x:v>
      </x:c>
      <x:c r="B5" s="72" t="str"/>
      <x:c r="C5" s="72" t="str"/>
      <x:c r="D5" s="73" t="str">
        <x:v>미확인</x:v>
      </x:c>
      <x:c r="E5" s="88" t="str"/>
      <x:c r="F5" s="86"/>
      <x:c r="G5" s="86"/>
      <x:c r="H5" s="86"/>
      <x:c r="I5" s="86"/>
      <x:c r="J5" s="86"/>
    </x:row>
    <x:row r="6" ht="38" customHeight="1">
      <x:c r="A6" s="29" t="str">
        <x:v>문을 완전히 열었을 때 필요한 높이</x:v>
      </x:c>
      <x:c r="B6" s="72" t="str"/>
      <x:c r="C6" s="72" t="str"/>
      <x:c r="D6" s="73" t="str">
        <x:v>미확인</x:v>
      </x:c>
      <x:c r="E6" s="88" t="str"/>
      <x:c r="F6" s="86"/>
      <x:c r="G6" s="86"/>
      <x:c r="H6" s="86"/>
      <x:c r="I6" s="86"/>
      <x:c r="J6" s="86"/>
    </x:row>
    <x:row r="7" ht="38" customHeight="1">
      <x:c r="A7" s="29" t="str">
        <x:v>전원 전압·상(단상/삼상)</x:v>
      </x:c>
      <x:c r="B7" s="72" t="str"/>
      <x:c r="C7" s="72" t="str"/>
      <x:c r="D7" s="73" t="str">
        <x:v>미확인</x:v>
      </x:c>
      <x:c r="E7" s="88" t="str"/>
      <x:c r="F7" s="86"/>
      <x:c r="G7" s="86"/>
      <x:c r="H7" s="86"/>
      <x:c r="I7" s="86"/>
      <x:c r="J7" s="86"/>
    </x:row>
    <x:row r="8" ht="38" customHeight="1">
      <x:c r="A8" s="29" t="str">
        <x:v>소비전력·전용회로/차단기 확인</x:v>
      </x:c>
      <x:c r="B8" s="72" t="str"/>
      <x:c r="C8" s="72" t="str"/>
      <x:c r="D8" s="73" t="str">
        <x:v>미확인</x:v>
      </x:c>
      <x:c r="E8" s="88" t="str"/>
      <x:c r="F8" s="86"/>
      <x:c r="G8" s="86"/>
      <x:c r="H8" s="86"/>
      <x:c r="I8" s="86"/>
      <x:c r="J8" s="86"/>
    </x:row>
    <x:row r="9" ht="38" customHeight="1">
      <x:c r="A9" s="29" t="str">
        <x:v>급수 규격·수압·온수/냉수 조건</x:v>
      </x:c>
      <x:c r="B9" s="72" t="str"/>
      <x:c r="C9" s="72" t="str"/>
      <x:c r="D9" s="73" t="str">
        <x:v>미확인</x:v>
      </x:c>
      <x:c r="E9" s="88" t="str"/>
      <x:c r="F9" s="86"/>
      <x:c r="G9" s="86"/>
      <x:c r="H9" s="86"/>
      <x:c r="I9" s="86"/>
      <x:c r="J9" s="86"/>
    </x:row>
    <x:row r="10" ht="38" customHeight="1">
      <x:c r="A10" s="29" t="str">
        <x:v>배수 규격·배수 위치·구배</x:v>
      </x:c>
      <x:c r="B10" s="72" t="str"/>
      <x:c r="C10" s="72" t="str"/>
      <x:c r="D10" s="73" t="str">
        <x:v>미확인</x:v>
      </x:c>
      <x:c r="E10" s="88" t="str"/>
      <x:c r="F10" s="86"/>
      <x:c r="G10" s="86"/>
      <x:c r="H10" s="86"/>
      <x:c r="I10" s="86"/>
      <x:c r="J10" s="86"/>
    </x:row>
    <x:row r="11" ht="38" customHeight="1">
      <x:c r="A11" s="29" t="str">
        <x:v>가스식이면 가스 연결 규격·환기</x:v>
      </x:c>
      <x:c r="B11" s="72" t="str"/>
      <x:c r="C11" s="72" t="str"/>
      <x:c r="D11" s="73" t="str">
        <x:v>해당없음</x:v>
      </x:c>
      <x:c r="E11" s="88" t="str"/>
      <x:c r="F11" s="86"/>
      <x:c r="G11" s="86"/>
      <x:c r="H11" s="86"/>
      <x:c r="I11" s="86"/>
      <x:c r="J11" s="86"/>
    </x:row>
    <x:row r="12" ht="38" customHeight="1">
      <x:c r="A12" s="29" t="str">
        <x:v>세제·린스·연수기 등 부대설비</x:v>
      </x:c>
      <x:c r="B12" s="72" t="str"/>
      <x:c r="C12" s="72" t="str"/>
      <x:c r="D12" s="73" t="str">
        <x:v>미확인</x:v>
      </x:c>
      <x:c r="E12" s="88" t="str"/>
      <x:c r="F12" s="86"/>
      <x:c r="G12" s="86"/>
      <x:c r="H12" s="86"/>
      <x:c r="I12" s="86"/>
      <x:c r="J12" s="86"/>
    </x:row>
    <x:row r="13" ht="38" customHeight="1">
      <x:c r="A13" s="29" t="str">
        <x:v>오염식기 대기/예비세척 공간</x:v>
      </x:c>
      <x:c r="B13" s="72" t="str"/>
      <x:c r="C13" s="72" t="str"/>
      <x:c r="D13" s="73" t="str">
        <x:v>미확인</x:v>
      </x:c>
      <x:c r="E13" s="88" t="str"/>
      <x:c r="F13" s="86"/>
      <x:c r="G13" s="86"/>
      <x:c r="H13" s="86"/>
      <x:c r="I13" s="86"/>
      <x:c r="J13" s="86"/>
    </x:row>
    <x:row r="14" ht="38" customHeight="1">
      <x:c r="A14" s="29" t="str">
        <x:v>세척 완료 랙 착지·보관 공간</x:v>
      </x:c>
      <x:c r="B14" s="72" t="str"/>
      <x:c r="C14" s="72" t="str"/>
      <x:c r="D14" s="73" t="str">
        <x:v>미확인</x:v>
      </x:c>
      <x:c r="E14" s="88" t="str"/>
      <x:c r="F14" s="86"/>
      <x:c r="G14" s="86"/>
      <x:c r="H14" s="86"/>
      <x:c r="I14" s="86"/>
      <x:c r="J14" s="86"/>
    </x:row>
    <x:row r="15" ht="38" customHeight="1">
      <x:c r="A15" s="29" t="str">
        <x:v>설치·철거·이전 시 추가 공사 범위</x:v>
      </x:c>
      <x:c r="B15" s="72" t="str"/>
      <x:c r="C15" s="72" t="str"/>
      <x:c r="D15" s="73" t="str">
        <x:v>미확인</x:v>
      </x:c>
      <x:c r="E15" s="88" t="str"/>
      <x:c r="F15" s="86"/>
      <x:c r="G15" s="86"/>
      <x:c r="H15" s="86"/>
      <x:c r="I15" s="86"/>
      <x:c r="J15" s="86"/>
    </x:row>
    <x:row r="16" ht="38" customHeight="1">
      <x:c r="A16" s="29" t="str">
        <x:v>A/S 접수 후 영업 중 대체 절차</x:v>
      </x:c>
      <x:c r="B16" s="72" t="str"/>
      <x:c r="C16" s="72" t="str"/>
      <x:c r="D16" s="73" t="str">
        <x:v>미확인</x:v>
      </x:c>
      <x:c r="E16" s="88" t="str"/>
      <x:c r="F16" s="86"/>
      <x:c r="G16" s="86"/>
      <x:c r="H16" s="86"/>
      <x:c r="I16" s="86"/>
      <x:c r="J16" s="86"/>
    </x:row>
    <x:row r="17">
      <x:c r="A17" s="86"/>
      <x:c r="B17" s="86"/>
      <x:c r="C17" s="86"/>
      <x:c r="D17" s="86"/>
      <x:c r="E17" s="86"/>
      <x:c r="F17" s="86"/>
      <x:c r="G17" s="86"/>
      <x:c r="H17" s="86"/>
      <x:c r="I17" s="86"/>
      <x:c r="J17" s="86"/>
    </x:row>
    <x:row r="18">
      <x:c r="A18" s="87" t="str">
        <x:v>설치업체에게 보낼 때는 ‘우리 매장’ 칸 + 현장사진을 함께 전달하고, 요구조건은 공식 사양/설명서와 설치기사 답변을 구분해 기록하세요.</x:v>
      </x:c>
      <x:c r="B18" s="87"/>
      <x:c r="C18" s="87"/>
      <x:c r="D18" s="87"/>
      <x:c r="E18" s="87"/>
      <x:c r="F18" s="86"/>
      <x:c r="G18" s="86"/>
      <x:c r="H18" s="86"/>
      <x:c r="I18" s="86"/>
      <x:c r="J18" s="86"/>
    </x:row>
    <x:row r="19">
      <x:c r="A19" s="86"/>
      <x:c r="B19" s="86"/>
      <x:c r="C19" s="86"/>
      <x:c r="D19" s="86"/>
      <x:c r="E19" s="86"/>
      <x:c r="F19" s="86"/>
      <x:c r="G19" s="86"/>
      <x:c r="H19" s="86"/>
      <x:c r="I19" s="86"/>
      <x:c r="J19" s="86"/>
    </x:row>
    <x:row r="20">
      <x:c r="A20" s="86"/>
      <x:c r="B20" s="86"/>
      <x:c r="C20" s="86"/>
      <x:c r="D20" s="86"/>
      <x:c r="E20" s="86"/>
      <x:c r="F20" s="86"/>
      <x:c r="G20" s="86"/>
      <x:c r="H20" s="86"/>
      <x:c r="I20" s="86"/>
      <x:c r="J20" s="86"/>
    </x:row>
    <x:row r="21">
      <x:c r="A21" s="86"/>
      <x:c r="B21" s="86"/>
      <x:c r="C21" s="86"/>
      <x:c r="D21" s="86"/>
      <x:c r="E21" s="86"/>
      <x:c r="F21" s="86"/>
      <x:c r="G21" s="86"/>
      <x:c r="H21" s="86"/>
      <x:c r="I21" s="86"/>
      <x:c r="J21" s="86"/>
    </x:row>
    <x:row r="22">
      <x:c r="A22" s="86"/>
      <x:c r="B22" s="86"/>
      <x:c r="C22" s="86"/>
      <x:c r="D22" s="86"/>
      <x:c r="E22" s="86"/>
      <x:c r="F22" s="86"/>
      <x:c r="G22" s="86"/>
      <x:c r="H22" s="86"/>
      <x:c r="I22" s="86"/>
      <x:c r="J22" s="86"/>
    </x:row>
    <x:row r="23">
      <x:c r="A23" s="86"/>
      <x:c r="B23" s="86"/>
      <x:c r="C23" s="86"/>
      <x:c r="D23" s="86"/>
      <x:c r="E23" s="86"/>
      <x:c r="F23" s="86"/>
      <x:c r="G23" s="86"/>
      <x:c r="H23" s="86"/>
      <x:c r="I23" s="86"/>
      <x:c r="J23" s="86"/>
    </x:row>
    <x:row r="24">
      <x:c r="A24" s="86"/>
      <x:c r="B24" s="86"/>
      <x:c r="C24" s="86"/>
      <x:c r="D24" s="86"/>
      <x:c r="E24" s="86"/>
      <x:c r="F24" s="86"/>
      <x:c r="G24" s="86"/>
      <x:c r="H24" s="86"/>
      <x:c r="I24" s="86"/>
      <x:c r="J24" s="86"/>
    </x:row>
    <x:row r="25">
      <x:c r="A25" s="86"/>
      <x:c r="B25" s="86"/>
      <x:c r="C25" s="86"/>
      <x:c r="D25" s="86"/>
      <x:c r="E25" s="86"/>
      <x:c r="F25" s="86"/>
      <x:c r="G25" s="86"/>
      <x:c r="H25" s="86"/>
      <x:c r="I25" s="86"/>
      <x:c r="J25" s="86"/>
    </x:row>
    <x:row r="26">
      <x:c r="A26" s="86"/>
      <x:c r="B26" s="86"/>
      <x:c r="C26" s="86"/>
      <x:c r="D26" s="86"/>
      <x:c r="E26" s="86"/>
      <x:c r="F26" s="86"/>
      <x:c r="G26" s="86"/>
      <x:c r="H26" s="86"/>
      <x:c r="I26" s="86"/>
      <x:c r="J26" s="86"/>
    </x:row>
    <x:row r="27">
      <x:c r="A27" s="86"/>
      <x:c r="B27" s="86"/>
      <x:c r="C27" s="86"/>
      <x:c r="D27" s="86"/>
      <x:c r="E27" s="86"/>
      <x:c r="F27" s="86"/>
      <x:c r="G27" s="86"/>
      <x:c r="H27" s="86"/>
      <x:c r="I27" s="86"/>
      <x:c r="J27" s="86"/>
    </x:row>
    <x:row r="28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</x:row>
    <x:row r="29">
      <x:c r="A29" s="86"/>
      <x:c r="B29" s="86"/>
      <x:c r="C29" s="86"/>
      <x:c r="D29" s="86"/>
      <x:c r="E29" s="86"/>
      <x:c r="F29" s="86"/>
      <x:c r="G29" s="86"/>
      <x:c r="H29" s="86"/>
      <x:c r="I29" s="86"/>
      <x:c r="J29" s="86"/>
    </x:row>
    <x:row r="30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</x:row>
  </x:sheetData>
  <x:mergeCells>
    <x:mergeCell ref="A1:E1"/>
    <x:mergeCell ref="A2:E2"/>
    <x:mergeCell ref="A18:E18"/>
  </x:mergeCells>
  <x:conditionalFormatting sqref="D5:D16">
    <x:cfRule type="expression" dxfId="2" priority="1">
      <x:formula>D5="미확인"</x:formula>
    </x:cfRule>
    <x:cfRule type="expression" dxfId="3" priority="2">
      <x:formula>D5="확인"</x:formula>
    </x:cfRule>
  </x:conditionalFormatting>
  <x:dataValidations count="1">
    <x:dataValidation type="list" sqref="D5:D16">
      <x:formula1>"확인,미확인,해당없음"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7" hidden="0" customWidth="1"/>
    <x:col min="3" max="3" width="11" hidden="0" customWidth="1"/>
    <x:col min="4" max="4" width="23" hidden="0" customWidth="1"/>
    <x:col min="5" max="5" width="23" hidden="0" customWidth="1"/>
    <x:col min="6" max="6" width="22" hidden="0" customWidth="1"/>
    <x:col min="7" max="7" width="20" hidden="0" customWidth="1"/>
    <x:col min="8" max="8" width="14" hidden="0" customWidth="1"/>
    <x:col min="9" max="9" width="12" hidden="0" customWidth="1"/>
    <x:col min="10" max="10" width="48" hidden="0" customWidth="1"/>
  </x:cols>
  <x:sheetData>
    <x:row r="1">
      <x:c r="A1" s="4" t="str">
        <x:v>모델비교 — 가격보다 설치 사양을 같은 줄에 맞춥니다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87" t="str">
        <x:v>아래 3개는 2026-09-04에 제조사 공개 페이지에서 확인한 예시입니다. 구매 직전에는 반드시 최신 공식 사양·사용설명서·현장 설치조건을 다시 확인하세요.</x:v>
      </x:c>
      <x:c r="B2" s="87"/>
      <x:c r="C2" s="87"/>
      <x:c r="D2" s="87"/>
      <x:c r="E2" s="87"/>
      <x:c r="F2" s="87"/>
      <x:c r="G2" s="87"/>
      <x:c r="H2" s="87"/>
      <x:c r="I2" s="87"/>
      <x:c r="J2" s="87"/>
    </x:row>
    <x:row r="3">
      <x:c r="A3" s="86"/>
      <x:c r="B3" s="86"/>
      <x:c r="C3" s="86"/>
      <x:c r="D3" s="86"/>
      <x:c r="E3" s="86"/>
      <x:c r="F3" s="86"/>
      <x:c r="G3" s="86"/>
      <x:c r="H3" s="86"/>
      <x:c r="I3" s="86"/>
      <x:c r="J3" s="86"/>
    </x:row>
    <x:row r="4">
      <x:c r="A4" s="20" t="str">
        <x:v>제조사</x:v>
      </x:c>
      <x:c r="B4" s="20" t="str">
        <x:v>모델</x:v>
      </x:c>
      <x:c r="C4" s="20" t="str">
        <x:v>열원</x:v>
      </x:c>
      <x:c r="D4" s="20" t="str">
        <x:v>열림 크기 W×D×H(mm)</x:v>
      </x:c>
      <x:c r="E4" s="20" t="str">
        <x:v>닫힘 크기 W×D×H(mm)</x:v>
      </x:c>
      <x:c r="F4" s="20" t="str">
        <x:v>전원</x:v>
      </x:c>
      <x:c r="G4" s="20" t="str">
        <x:v>소비전력</x:v>
      </x:c>
      <x:c r="H4" s="20" t="str">
        <x:v>급수</x:v>
      </x:c>
      <x:c r="I4" s="20" t="str">
        <x:v>배수</x:v>
      </x:c>
      <x:c r="J4" s="20" t="str">
        <x:v>공식 URL</x:v>
      </x:c>
    </x:row>
    <x:row r="5" ht="52" customHeight="1">
      <x:c r="A5" s="92" t="str">
        <x:v>린나이</x:v>
      </x:c>
      <x:c r="B5" s="92" t="str">
        <x:v>RDW-600EN</x:v>
      </x:c>
      <x:c r="C5" s="92" t="str">
        <x:v>전기</x:v>
      </x:c>
      <x:c r="D5" s="88" t="str">
        <x:v>650×650×1665</x:v>
      </x:c>
      <x:c r="E5" s="88" t="str">
        <x:v>650×650×1340</x:v>
      </x:c>
      <x:c r="F5" s="88" t="str">
        <x:v>단상 AC220V / 60Hz</x:v>
      </x:c>
      <x:c r="G5" s="88" t="str">
        <x:v>4.1kW</x:v>
      </x:c>
      <x:c r="H5" s="88" t="str">
        <x:v>1/2"(15A)</x:v>
      </x:c>
      <x:c r="I5" s="88" t="str">
        <x:v>Φ39</x:v>
      </x:c>
      <x:c r="J5" s="88" t="str">
        <x:v>https://old25.rinnai.co.kr/mobile/product/view_product.asp?dp=3&amp;p_code=14799000&amp;prmLargeCat=C009000000&amp;prmMidCat=C009004000</x:v>
      </x:c>
    </x:row>
    <x:row r="6" ht="52" customHeight="1">
      <x:c r="A6" s="92" t="str">
        <x:v>린나이</x:v>
      </x:c>
      <x:c r="B6" s="92" t="str">
        <x:v>RDW-600G</x:v>
      </x:c>
      <x:c r="C6" s="92" t="str">
        <x:v>가스</x:v>
      </x:c>
      <x:c r="D6" s="88" t="str">
        <x:v>650×665×1665</x:v>
      </x:c>
      <x:c r="E6" s="88" t="str">
        <x:v>650×665×1390</x:v>
      </x:c>
      <x:c r="F6" s="88" t="str">
        <x:v>단상 AC220V / 60Hz</x:v>
      </x:c>
      <x:c r="G6" s="88" t="str">
        <x:v>1.3kW + 가스 21.1kW</x:v>
      </x:c>
      <x:c r="H6" s="88" t="str">
        <x:v>1/2"(15A)</x:v>
      </x:c>
      <x:c r="I6" s="88" t="str">
        <x:v>Φ39</x:v>
      </x:c>
      <x:c r="J6" s="88" t="str">
        <x:v>https://old25.rinnai.co.kr/product/view_product.asp?p_code=11703000</x:v>
      </x:c>
    </x:row>
    <x:row r="7" ht="52" customHeight="1">
      <x:c r="A7" s="92" t="str">
        <x:v>린나이</x:v>
      </x:c>
      <x:c r="B7" s="92" t="str">
        <x:v>RDW-5000E</x:v>
      </x:c>
      <x:c r="C7" s="92" t="str">
        <x:v>전기</x:v>
      </x:c>
      <x:c r="D7" s="88" t="str">
        <x:v>650×700×1800</x:v>
      </x:c>
      <x:c r="E7" s="88" t="str">
        <x:v>650×700×1350</x:v>
      </x:c>
      <x:c r="F7" s="88" t="str">
        <x:v>단상 AC220V / 60Hz</x:v>
      </x:c>
      <x:c r="G7" s="88" t="str">
        <x:v>4.0kW</x:v>
      </x:c>
      <x:c r="H7" s="88" t="str">
        <x:v>1/2"(15A)</x:v>
      </x:c>
      <x:c r="I7" s="88" t="str">
        <x:v>Φ30</x:v>
      </x:c>
      <x:c r="J7" s="88" t="str">
        <x:v>https://old25.rinnai.co.kr/product/view_product.asp?p_code=24624000</x:v>
      </x:c>
    </x:row>
    <x:row r="8" ht="52" customHeight="1">
      <x:c r="A8" s="92" t="str"/>
      <x:c r="B8" s="92" t="str"/>
      <x:c r="C8" s="92" t="str"/>
      <x:c r="D8" s="88" t="str"/>
      <x:c r="E8" s="88" t="str"/>
      <x:c r="F8" s="88" t="str"/>
      <x:c r="G8" s="88" t="str"/>
      <x:c r="H8" s="88" t="str"/>
      <x:c r="I8" s="88" t="str"/>
      <x:c r="J8" s="88" t="str"/>
    </x:row>
    <x:row r="9" ht="52" customHeight="1">
      <x:c r="A9" s="92" t="str"/>
      <x:c r="B9" s="92" t="str"/>
      <x:c r="C9" s="92" t="str"/>
      <x:c r="D9" s="88" t="str"/>
      <x:c r="E9" s="88" t="str"/>
      <x:c r="F9" s="88" t="str"/>
      <x:c r="G9" s="88" t="str"/>
      <x:c r="H9" s="88" t="str"/>
      <x:c r="I9" s="88" t="str"/>
      <x:c r="J9" s="88" t="str"/>
    </x:row>
    <x:row r="10">
      <x:c r="A10" s="86"/>
      <x:c r="B10" s="86"/>
      <x:c r="C10" s="86"/>
      <x:c r="D10" s="86"/>
      <x:c r="E10" s="86"/>
      <x:c r="F10" s="86"/>
      <x:c r="G10" s="86"/>
      <x:c r="H10" s="86"/>
      <x:c r="I10" s="86"/>
      <x:c r="J10" s="86"/>
    </x:row>
    <x:row r="11">
      <x:c r="A11" s="87" t="str">
        <x:v>비교 포인트: 같은 650mm 폭이라도 열원·깊이·문을 열었을 때 높이·소비전력·배수 규격이 달라질 수 있습니다. ‘650mm니까 들어간다’로 끝내지 마세요.</x:v>
      </x:c>
      <x:c r="B11" s="87"/>
      <x:c r="C11" s="87"/>
      <x:c r="D11" s="87"/>
      <x:c r="E11" s="87"/>
      <x:c r="F11" s="87"/>
      <x:c r="G11" s="87"/>
      <x:c r="H11" s="87"/>
      <x:c r="I11" s="87"/>
      <x:c r="J11" s="87"/>
    </x:row>
    <x:row r="12">
      <x:c r="A12" s="86"/>
      <x:c r="B12" s="86"/>
      <x:c r="C12" s="86"/>
      <x:c r="D12" s="86"/>
      <x:c r="E12" s="86"/>
      <x:c r="F12" s="86"/>
      <x:c r="G12" s="86"/>
      <x:c r="H12" s="86"/>
      <x:c r="I12" s="86"/>
      <x:c r="J12" s="86"/>
    </x:row>
    <x:row r="13">
      <x:c r="A13" s="86"/>
      <x:c r="B13" s="86"/>
      <x:c r="C13" s="86"/>
      <x:c r="D13" s="86"/>
      <x:c r="E13" s="86"/>
      <x:c r="F13" s="86"/>
      <x:c r="G13" s="86"/>
      <x:c r="H13" s="86"/>
      <x:c r="I13" s="86"/>
      <x:c r="J13" s="86"/>
    </x:row>
    <x:row r="14">
      <x:c r="A14" s="86"/>
      <x:c r="B14" s="86"/>
      <x:c r="C14" s="86"/>
      <x:c r="D14" s="86"/>
      <x:c r="E14" s="86"/>
      <x:c r="F14" s="86"/>
      <x:c r="G14" s="86"/>
      <x:c r="H14" s="86"/>
      <x:c r="I14" s="86"/>
      <x:c r="J14" s="86"/>
    </x:row>
    <x:row r="15">
      <x:c r="A15" s="86"/>
      <x:c r="B15" s="86"/>
      <x:c r="C15" s="86"/>
      <x:c r="D15" s="86"/>
      <x:c r="E15" s="86"/>
      <x:c r="F15" s="86"/>
      <x:c r="G15" s="86"/>
      <x:c r="H15" s="86"/>
      <x:c r="I15" s="86"/>
      <x:c r="J15" s="86"/>
    </x:row>
    <x:row r="16">
      <x:c r="A16" s="86"/>
      <x:c r="B16" s="86"/>
      <x:c r="C16" s="86"/>
      <x:c r="D16" s="86"/>
      <x:c r="E16" s="86"/>
      <x:c r="F16" s="86"/>
      <x:c r="G16" s="86"/>
      <x:c r="H16" s="86"/>
      <x:c r="I16" s="86"/>
      <x:c r="J16" s="86"/>
    </x:row>
    <x:row r="17">
      <x:c r="A17" s="86"/>
      <x:c r="B17" s="86"/>
      <x:c r="C17" s="86"/>
      <x:c r="D17" s="86"/>
      <x:c r="E17" s="86"/>
      <x:c r="F17" s="86"/>
      <x:c r="G17" s="86"/>
      <x:c r="H17" s="86"/>
      <x:c r="I17" s="86"/>
      <x:c r="J17" s="86"/>
    </x:row>
    <x:row r="18">
      <x:c r="A18" s="86"/>
      <x:c r="B18" s="86"/>
      <x:c r="C18" s="86"/>
      <x:c r="D18" s="86"/>
      <x:c r="E18" s="86"/>
      <x:c r="F18" s="86"/>
      <x:c r="G18" s="86"/>
      <x:c r="H18" s="86"/>
      <x:c r="I18" s="86"/>
      <x:c r="J18" s="86"/>
    </x:row>
    <x:row r="19">
      <x:c r="A19" s="86"/>
      <x:c r="B19" s="86"/>
      <x:c r="C19" s="86"/>
      <x:c r="D19" s="86"/>
      <x:c r="E19" s="86"/>
      <x:c r="F19" s="86"/>
      <x:c r="G19" s="86"/>
      <x:c r="H19" s="86"/>
      <x:c r="I19" s="86"/>
      <x:c r="J19" s="86"/>
    </x:row>
    <x:row r="20">
      <x:c r="A20" s="86"/>
      <x:c r="B20" s="86"/>
      <x:c r="C20" s="86"/>
      <x:c r="D20" s="86"/>
      <x:c r="E20" s="86"/>
      <x:c r="F20" s="86"/>
      <x:c r="G20" s="86"/>
      <x:c r="H20" s="86"/>
      <x:c r="I20" s="86"/>
      <x:c r="J20" s="86"/>
    </x:row>
    <x:row r="21">
      <x:c r="A21" s="86"/>
      <x:c r="B21" s="86"/>
      <x:c r="C21" s="86"/>
      <x:c r="D21" s="86"/>
      <x:c r="E21" s="86"/>
      <x:c r="F21" s="86"/>
      <x:c r="G21" s="86"/>
      <x:c r="H21" s="86"/>
      <x:c r="I21" s="86"/>
      <x:c r="J21" s="86"/>
    </x:row>
    <x:row r="22">
      <x:c r="A22" s="86"/>
      <x:c r="B22" s="86"/>
      <x:c r="C22" s="86"/>
      <x:c r="D22" s="86"/>
      <x:c r="E22" s="86"/>
      <x:c r="F22" s="86"/>
      <x:c r="G22" s="86"/>
      <x:c r="H22" s="86"/>
      <x:c r="I22" s="86"/>
      <x:c r="J22" s="86"/>
    </x:row>
    <x:row r="23">
      <x:c r="A23" s="86"/>
      <x:c r="B23" s="86"/>
      <x:c r="C23" s="86"/>
      <x:c r="D23" s="86"/>
      <x:c r="E23" s="86"/>
      <x:c r="F23" s="86"/>
      <x:c r="G23" s="86"/>
      <x:c r="H23" s="86"/>
      <x:c r="I23" s="86"/>
      <x:c r="J23" s="86"/>
    </x:row>
    <x:row r="24">
      <x:c r="A24" s="86"/>
      <x:c r="B24" s="86"/>
      <x:c r="C24" s="86"/>
      <x:c r="D24" s="86"/>
      <x:c r="E24" s="86"/>
      <x:c r="F24" s="86"/>
      <x:c r="G24" s="86"/>
      <x:c r="H24" s="86"/>
      <x:c r="I24" s="86"/>
      <x:c r="J24" s="86"/>
    </x:row>
    <x:row r="25">
      <x:c r="A25" s="86"/>
      <x:c r="B25" s="86"/>
      <x:c r="C25" s="86"/>
      <x:c r="D25" s="86"/>
      <x:c r="E25" s="86"/>
      <x:c r="F25" s="86"/>
      <x:c r="G25" s="86"/>
      <x:c r="H25" s="86"/>
      <x:c r="I25" s="86"/>
      <x:c r="J25" s="86"/>
    </x:row>
    <x:row r="26">
      <x:c r="A26" s="86"/>
      <x:c r="B26" s="86"/>
      <x:c r="C26" s="86"/>
      <x:c r="D26" s="86"/>
      <x:c r="E26" s="86"/>
      <x:c r="F26" s="86"/>
      <x:c r="G26" s="86"/>
      <x:c r="H26" s="86"/>
      <x:c r="I26" s="86"/>
      <x:c r="J26" s="86"/>
    </x:row>
    <x:row r="27">
      <x:c r="A27" s="86"/>
      <x:c r="B27" s="86"/>
      <x:c r="C27" s="86"/>
      <x:c r="D27" s="86"/>
      <x:c r="E27" s="86"/>
      <x:c r="F27" s="86"/>
      <x:c r="G27" s="86"/>
      <x:c r="H27" s="86"/>
      <x:c r="I27" s="86"/>
      <x:c r="J27" s="86"/>
    </x:row>
    <x:row r="28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</x:row>
    <x:row r="29">
      <x:c r="A29" s="86"/>
      <x:c r="B29" s="86"/>
      <x:c r="C29" s="86"/>
      <x:c r="D29" s="86"/>
      <x:c r="E29" s="86"/>
      <x:c r="F29" s="86"/>
      <x:c r="G29" s="86"/>
      <x:c r="H29" s="86"/>
      <x:c r="I29" s="86"/>
      <x:c r="J29" s="86"/>
    </x:row>
    <x:row r="30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</x:row>
  </x:sheetData>
  <x:mergeCells>
    <x:mergeCell ref="A1:J1"/>
    <x:mergeCell ref="A2:J2"/>
    <x:mergeCell ref="A11:J1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14" hidden="0" customWidth="1"/>
    <x:col min="4" max="4" width="14" hidden="0" customWidth="1"/>
    <x:col min="5" max="5" width="14" hidden="0" customWidth="1"/>
    <x:col min="6" max="6" width="16" hidden="0" customWidth="1"/>
    <x:col min="7" max="7" width="16" hidden="0" customWidth="1"/>
    <x:col min="8" max="8" width="28" hidden="0" customWidth="1"/>
    <x:col min="9" max="9" width="30" hidden="0" customWidth="1"/>
    <x:col min="10" max="10" width="30" hidden="0" customWidth="1"/>
  </x:cols>
  <x:sheetData>
    <x:row r="1">
      <x:c r="A1" s="4" t="str">
        <x:v>7일 운영기록 — 도입 뒤 ‘편해진 느낌’을 운영 데이터로 남깁니다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87" t="str">
        <x:v>매출 상승·인건비 절감 효과를 미리 가정하지 않습니다. 피크랙 수, 재세척, 대기, 고장시간을 7일간 같은 방식으로 기록해 실제 변화를 보세요.</x:v>
      </x:c>
      <x:c r="B2" s="87"/>
      <x:c r="C2" s="87"/>
      <x:c r="D2" s="87"/>
      <x:c r="E2" s="87"/>
      <x:c r="F2" s="87"/>
      <x:c r="G2" s="87"/>
      <x:c r="H2" s="87"/>
      <x:c r="I2" s="87"/>
      <x:c r="J2" s="87"/>
    </x:row>
    <x:row r="3">
      <x:c r="A3" s="86"/>
      <x:c r="B3" s="86"/>
      <x:c r="C3" s="86"/>
      <x:c r="D3" s="86"/>
      <x:c r="E3" s="86"/>
      <x:c r="F3" s="86"/>
      <x:c r="G3" s="86"/>
      <x:c r="H3" s="86"/>
      <x:c r="I3" s="86"/>
      <x:c r="J3" s="86"/>
    </x:row>
    <x:row r="4">
      <x:c r="A4" s="20" t="str">
        <x:v>일자</x:v>
      </x:c>
      <x:c r="B4" s="20" t="str">
        <x:v>피크 시간대</x:v>
      </x:c>
      <x:c r="C4" s="20" t="str">
        <x:v>세척 식기 수</x:v>
      </x:c>
      <x:c r="D4" s="20" t="str">
        <x:v>처리 랙 수</x:v>
      </x:c>
      <x:c r="E4" s="20" t="str">
        <x:v>재세척 랙 수</x:v>
      </x:c>
      <x:c r="F4" s="20" t="str">
        <x:v>세척대 대기(분)</x:v>
      </x:c>
      <x:c r="G4" s="20" t="str">
        <x:v>장애/중단(분)</x:v>
      </x:c>
      <x:c r="H4" s="20" t="str">
        <x:v>세제·린스/연수기 메모</x:v>
      </x:c>
      <x:c r="I4" s="20" t="str">
        <x:v>관찰한 문제</x:v>
      </x:c>
      <x:c r="J4" s="20" t="str">
        <x:v>다음 조치</x:v>
      </x:c>
    </x:row>
    <x:row r="5" ht="38" customHeight="1">
      <x:c r="A5" s="94"/>
      <x:c r="B5" s="88" t="str"/>
      <x:c r="C5" s="95"/>
      <x:c r="D5" s="95"/>
      <x:c r="E5" s="95"/>
      <x:c r="F5" s="95"/>
      <x:c r="G5" s="95"/>
      <x:c r="H5" s="88" t="str"/>
      <x:c r="I5" s="88" t="str"/>
      <x:c r="J5" s="88" t="str"/>
    </x:row>
    <x:row r="6" ht="38" customHeight="1">
      <x:c r="A6" s="94"/>
      <x:c r="B6" s="88" t="str"/>
      <x:c r="C6" s="95"/>
      <x:c r="D6" s="95"/>
      <x:c r="E6" s="95"/>
      <x:c r="F6" s="95"/>
      <x:c r="G6" s="95"/>
      <x:c r="H6" s="88" t="str"/>
      <x:c r="I6" s="88" t="str"/>
      <x:c r="J6" s="88" t="str"/>
    </x:row>
    <x:row r="7" ht="38" customHeight="1">
      <x:c r="A7" s="94"/>
      <x:c r="B7" s="88" t="str"/>
      <x:c r="C7" s="95"/>
      <x:c r="D7" s="95"/>
      <x:c r="E7" s="95"/>
      <x:c r="F7" s="95"/>
      <x:c r="G7" s="95"/>
      <x:c r="H7" s="88" t="str"/>
      <x:c r="I7" s="88" t="str"/>
      <x:c r="J7" s="88" t="str"/>
    </x:row>
    <x:row r="8" ht="38" customHeight="1">
      <x:c r="A8" s="94"/>
      <x:c r="B8" s="88" t="str"/>
      <x:c r="C8" s="95"/>
      <x:c r="D8" s="95"/>
      <x:c r="E8" s="95"/>
      <x:c r="F8" s="95"/>
      <x:c r="G8" s="95"/>
      <x:c r="H8" s="88" t="str"/>
      <x:c r="I8" s="88" t="str"/>
      <x:c r="J8" s="88" t="str"/>
    </x:row>
    <x:row r="9" ht="38" customHeight="1">
      <x:c r="A9" s="94"/>
      <x:c r="B9" s="88" t="str"/>
      <x:c r="C9" s="95"/>
      <x:c r="D9" s="95"/>
      <x:c r="E9" s="95"/>
      <x:c r="F9" s="95"/>
      <x:c r="G9" s="95"/>
      <x:c r="H9" s="88" t="str"/>
      <x:c r="I9" s="88" t="str"/>
      <x:c r="J9" s="88" t="str"/>
    </x:row>
    <x:row r="10" ht="38" customHeight="1">
      <x:c r="A10" s="94"/>
      <x:c r="B10" s="88" t="str"/>
      <x:c r="C10" s="95"/>
      <x:c r="D10" s="95"/>
      <x:c r="E10" s="95"/>
      <x:c r="F10" s="95"/>
      <x:c r="G10" s="95"/>
      <x:c r="H10" s="88" t="str"/>
      <x:c r="I10" s="88" t="str"/>
      <x:c r="J10" s="88" t="str"/>
    </x:row>
    <x:row r="11" ht="38" customHeight="1">
      <x:c r="A11" s="94"/>
      <x:c r="B11" s="88" t="str"/>
      <x:c r="C11" s="95"/>
      <x:c r="D11" s="95"/>
      <x:c r="E11" s="95"/>
      <x:c r="F11" s="95"/>
      <x:c r="G11" s="95"/>
      <x:c r="H11" s="88" t="str"/>
      <x:c r="I11" s="88" t="str"/>
      <x:c r="J11" s="88" t="str"/>
    </x:row>
    <x:row r="12">
      <x:c r="A12" s="86"/>
      <x:c r="B12" s="86"/>
      <x:c r="C12" s="86"/>
      <x:c r="D12" s="86"/>
      <x:c r="E12" s="86"/>
      <x:c r="F12" s="86"/>
      <x:c r="G12" s="86"/>
      <x:c r="H12" s="86"/>
      <x:c r="I12" s="86"/>
      <x:c r="J12" s="86"/>
    </x:row>
    <x:row r="13">
      <x:c r="A13" s="52" t="str">
        <x:v>7일 합계/평균</x:v>
      </x:c>
      <x:c r="B13" s="52" t="str"/>
      <x:c r="C13" s="52" t="str"/>
      <x:c r="D13" s="52" t="str"/>
      <x:c r="E13" s="52" t="str"/>
      <x:c r="F13" s="52" t="str"/>
      <x:c r="G13" s="52" t="str"/>
      <x:c r="H13" s="52" t="str"/>
      <x:c r="I13" s="52" t="str"/>
      <x:c r="J13" s="52" t="str"/>
    </x:row>
    <x:row r="14">
      <x:c r="A14" s="86"/>
      <x:c r="B14" s="86"/>
      <x:c r="C14" s="96" t="str">
        <x:v>세척 식기 합계</x:v>
      </x:c>
      <x:c r="D14" s="96" t="n">
        <x:f>SUM(C5:C11)</x:f>
        <x:v>0</x:v>
      </x:c>
      <x:c r="E14" s="96" t="str">
        <x:v>처리 랙 합계</x:v>
      </x:c>
      <x:c r="F14" s="96" t="n">
        <x:f>SUM(D5:D11)</x:f>
        <x:v>0</x:v>
      </x:c>
      <x:c r="G14" s="96" t="str">
        <x:v>재세척 랙 합계</x:v>
      </x:c>
      <x:c r="H14" s="96" t="n">
        <x:f>SUM(E5:E11)</x:f>
        <x:v>0</x:v>
      </x:c>
      <x:c r="I14" s="96" t="str">
        <x:v>중단시간 합계</x:v>
      </x:c>
      <x:c r="J14" s="96" t="n">
        <x:f>SUM(G5:G11)</x:f>
        <x:v>0</x:v>
      </x:c>
    </x:row>
    <x:row r="15">
      <x:c r="A15" s="86"/>
      <x:c r="B15" s="86"/>
      <x:c r="C15" s="86"/>
      <x:c r="D15" s="86"/>
      <x:c r="E15" s="86"/>
      <x:c r="F15" s="86"/>
      <x:c r="G15" s="86"/>
      <x:c r="H15" s="86"/>
      <x:c r="I15" s="86"/>
      <x:c r="J15" s="86"/>
    </x:row>
    <x:row r="16">
      <x:c r="A16" s="86"/>
      <x:c r="B16" s="86"/>
      <x:c r="C16" s="86"/>
      <x:c r="D16" s="86"/>
      <x:c r="E16" s="86"/>
      <x:c r="F16" s="86"/>
      <x:c r="G16" s="86"/>
      <x:c r="H16" s="86"/>
      <x:c r="I16" s="86"/>
      <x:c r="J16" s="86"/>
    </x:row>
    <x:row r="17">
      <x:c r="A17" s="86"/>
      <x:c r="B17" s="86"/>
      <x:c r="C17" s="86"/>
      <x:c r="D17" s="86"/>
      <x:c r="E17" s="86"/>
      <x:c r="F17" s="86"/>
      <x:c r="G17" s="86"/>
      <x:c r="H17" s="86"/>
      <x:c r="I17" s="86"/>
      <x:c r="J17" s="86"/>
    </x:row>
    <x:row r="18">
      <x:c r="A18" s="86"/>
      <x:c r="B18" s="86"/>
      <x:c r="C18" s="86"/>
      <x:c r="D18" s="86"/>
      <x:c r="E18" s="86"/>
      <x:c r="F18" s="86"/>
      <x:c r="G18" s="86"/>
      <x:c r="H18" s="86"/>
      <x:c r="I18" s="86"/>
      <x:c r="J18" s="86"/>
    </x:row>
    <x:row r="19">
      <x:c r="A19" s="86"/>
      <x:c r="B19" s="86"/>
      <x:c r="C19" s="86"/>
      <x:c r="D19" s="86"/>
      <x:c r="E19" s="86"/>
      <x:c r="F19" s="86"/>
      <x:c r="G19" s="86"/>
      <x:c r="H19" s="86"/>
      <x:c r="I19" s="86"/>
      <x:c r="J19" s="86"/>
    </x:row>
    <x:row r="20">
      <x:c r="A20" s="86"/>
      <x:c r="B20" s="86"/>
      <x:c r="C20" s="86"/>
      <x:c r="D20" s="86"/>
      <x:c r="E20" s="86"/>
      <x:c r="F20" s="86"/>
      <x:c r="G20" s="86"/>
      <x:c r="H20" s="86"/>
      <x:c r="I20" s="86"/>
      <x:c r="J20" s="86"/>
    </x:row>
    <x:row r="21">
      <x:c r="A21" s="86"/>
      <x:c r="B21" s="86"/>
      <x:c r="C21" s="86"/>
      <x:c r="D21" s="86"/>
      <x:c r="E21" s="86"/>
      <x:c r="F21" s="86"/>
      <x:c r="G21" s="86"/>
      <x:c r="H21" s="86"/>
      <x:c r="I21" s="86"/>
      <x:c r="J21" s="86"/>
    </x:row>
    <x:row r="22">
      <x:c r="A22" s="86"/>
      <x:c r="B22" s="86"/>
      <x:c r="C22" s="86"/>
      <x:c r="D22" s="86"/>
      <x:c r="E22" s="86"/>
      <x:c r="F22" s="86"/>
      <x:c r="G22" s="86"/>
      <x:c r="H22" s="86"/>
      <x:c r="I22" s="86"/>
      <x:c r="J22" s="86"/>
    </x:row>
    <x:row r="23">
      <x:c r="A23" s="86"/>
      <x:c r="B23" s="86"/>
      <x:c r="C23" s="86"/>
      <x:c r="D23" s="86"/>
      <x:c r="E23" s="86"/>
      <x:c r="F23" s="86"/>
      <x:c r="G23" s="86"/>
      <x:c r="H23" s="86"/>
      <x:c r="I23" s="86"/>
      <x:c r="J23" s="86"/>
    </x:row>
    <x:row r="24">
      <x:c r="A24" s="86"/>
      <x:c r="B24" s="86"/>
      <x:c r="C24" s="86"/>
      <x:c r="D24" s="86"/>
      <x:c r="E24" s="86"/>
      <x:c r="F24" s="86"/>
      <x:c r="G24" s="86"/>
      <x:c r="H24" s="86"/>
      <x:c r="I24" s="86"/>
      <x:c r="J24" s="86"/>
    </x:row>
    <x:row r="25">
      <x:c r="A25" s="86"/>
      <x:c r="B25" s="86"/>
      <x:c r="C25" s="86"/>
      <x:c r="D25" s="86"/>
      <x:c r="E25" s="86"/>
      <x:c r="F25" s="86"/>
      <x:c r="G25" s="86"/>
      <x:c r="H25" s="86"/>
      <x:c r="I25" s="86"/>
      <x:c r="J25" s="86"/>
    </x:row>
    <x:row r="26">
      <x:c r="A26" s="86"/>
      <x:c r="B26" s="86"/>
      <x:c r="C26" s="86"/>
      <x:c r="D26" s="86"/>
      <x:c r="E26" s="86"/>
      <x:c r="F26" s="86"/>
      <x:c r="G26" s="86"/>
      <x:c r="H26" s="86"/>
      <x:c r="I26" s="86"/>
      <x:c r="J26" s="86"/>
    </x:row>
    <x:row r="27">
      <x:c r="A27" s="86"/>
      <x:c r="B27" s="86"/>
      <x:c r="C27" s="86"/>
      <x:c r="D27" s="86"/>
      <x:c r="E27" s="86"/>
      <x:c r="F27" s="86"/>
      <x:c r="G27" s="86"/>
      <x:c r="H27" s="86"/>
      <x:c r="I27" s="86"/>
      <x:c r="J27" s="86"/>
    </x:row>
    <x:row r="28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</x:row>
    <x:row r="29">
      <x:c r="A29" s="86"/>
      <x:c r="B29" s="86"/>
      <x:c r="C29" s="86"/>
      <x:c r="D29" s="86"/>
      <x:c r="E29" s="86"/>
      <x:c r="F29" s="86"/>
      <x:c r="G29" s="86"/>
      <x:c r="H29" s="86"/>
      <x:c r="I29" s="86"/>
      <x:c r="J29" s="86"/>
    </x:row>
    <x:row r="30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</x:row>
  </x:sheetData>
  <x:mergeCells>
    <x:mergeCell ref="A1:J1"/>
    <x:mergeCell ref="A2:J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44" hidden="0" customWidth="1"/>
    <x:col min="4" max="4" width="60" hidden="0" customWidth="1"/>
    <x:col min="5" max="5" width="40" hidden="0" customWidth="1"/>
  </x:cols>
  <x:sheetData>
    <x:row r="1">
      <x:c r="A1" s="4" t="str">
        <x:v>공식출처 — 20편 FACT LOCK</x:v>
      </x:c>
      <x:c r="B1" s="4"/>
      <x:c r="C1" s="4"/>
      <x:c r="D1" s="4"/>
      <x:c r="E1" s="4"/>
      <x:c r="F1" s="86"/>
      <x:c r="G1" s="86"/>
      <x:c r="H1" s="86"/>
      <x:c r="I1" s="86"/>
      <x:c r="J1" s="86"/>
    </x:row>
    <x:row r="2">
      <x:c r="A2" s="86"/>
      <x:c r="B2" s="86"/>
      <x:c r="C2" s="86"/>
      <x:c r="D2" s="86"/>
      <x:c r="E2" s="86"/>
      <x:c r="F2" s="86"/>
      <x:c r="G2" s="86"/>
      <x:c r="H2" s="86"/>
      <x:c r="I2" s="86"/>
      <x:c r="J2" s="86"/>
    </x:row>
    <x:row r="3">
      <x:c r="A3" s="20" t="str">
        <x:v>자료</x:v>
      </x:c>
      <x:c r="B3" s="20" t="str">
        <x:v>확인일</x:v>
      </x:c>
      <x:c r="C3" s="20" t="str">
        <x:v>확인한 내용</x:v>
      </x:c>
      <x:c r="D3" s="20" t="str">
        <x:v>URL</x:v>
      </x:c>
      <x:c r="E3" s="20" t="str">
        <x:v>주의</x:v>
      </x:c>
      <x:c r="F3" s="86"/>
      <x:c r="G3" s="86"/>
      <x:c r="H3" s="86"/>
      <x:c r="I3" s="86"/>
      <x:c r="J3" s="86"/>
    </x:row>
    <x:row r="4" ht="58" customHeight="1">
      <x:c r="A4" s="88" t="str">
        <x:v>린나이 RDW-600EN</x:v>
      </x:c>
      <x:c r="B4" s="88" t="str">
        <x:v>2026-09-04</x:v>
      </x:c>
      <x:c r="C4" s="88" t="str">
        <x:v>열원·크기·전원·소비전력·급수·배수·세척/헹굼 사양</x:v>
      </x:c>
      <x:c r="D4" s="88" t="str">
        <x:v>https://old25.rinnai.co.kr/mobile/product/view_product.asp?dp=3&amp;p_code=14799000&amp;prmLargeCat=C009000000&amp;prmMidCat=C009004000</x:v>
      </x:c>
      <x:c r="E4" s="88" t="str">
        <x:v>제품 사양은 예고 없이 변경될 수 있어 구매 직전 최신본 재확인</x:v>
      </x:c>
      <x:c r="F4" s="86"/>
      <x:c r="G4" s="86"/>
      <x:c r="H4" s="86"/>
      <x:c r="I4" s="86"/>
      <x:c r="J4" s="86"/>
    </x:row>
    <x:row r="5" ht="58" customHeight="1">
      <x:c r="A5" s="88" t="str">
        <x:v>린나이 RDW-600G</x:v>
      </x:c>
      <x:c r="B5" s="88" t="str">
        <x:v>2026-09-04</x:v>
      </x:c>
      <x:c r="C5" s="88" t="str">
        <x:v>가스 열원·크기·전원·가스/전기소비량·급수·배수</x:v>
      </x:c>
      <x:c r="D5" s="88" t="str">
        <x:v>https://old25.rinnai.co.kr/product/view_product.asp?p_code=11703000</x:v>
      </x:c>
      <x:c r="E5" s="88" t="str">
        <x:v>가스 연결·환기·현장 공사는 설치업체 확인 필요</x:v>
      </x:c>
      <x:c r="F5" s="86"/>
      <x:c r="G5" s="86"/>
      <x:c r="H5" s="86"/>
      <x:c r="I5" s="86"/>
      <x:c r="J5" s="86"/>
    </x:row>
    <x:row r="6" ht="58" customHeight="1">
      <x:c r="A6" s="88" t="str">
        <x:v>린나이 RDW-5000E</x:v>
      </x:c>
      <x:c r="B6" s="88" t="str">
        <x:v>2026-09-04</x:v>
      </x:c>
      <x:c r="C6" s="88" t="str">
        <x:v>열림 높이 1800mm·4.0kW·15A 급수·Φ30 배수·기본 70초 코스</x:v>
      </x:c>
      <x:c r="D6" s="88" t="str">
        <x:v>https://old25.rinnai.co.kr/product/view_product.asp?p_code=24624000</x:v>
      </x:c>
      <x:c r="E6" s="88" t="str">
        <x:v>코스 시간은 실제 전체 설거지 처리시간과 동일하지 않음</x:v>
      </x:c>
      <x:c r="F6" s="86"/>
      <x:c r="G6" s="86"/>
      <x:c r="H6" s="86"/>
      <x:c r="I6" s="86"/>
      <x:c r="J6" s="86"/>
    </x:row>
    <x:row r="7" ht="58" customHeight="1">
      <x:c r="A7" s="88" t="str">
        <x:v>스타리온 식기세척기</x:v>
      </x:c>
      <x:c r="B7" s="88" t="str">
        <x:v>2026-09-04</x:v>
      </x:c>
      <x:c r="C7" s="88" t="str">
        <x:v>SW-S65HG/SW-S65H 공개 크기·세척/헹굼 온도</x:v>
      </x:c>
      <x:c r="D7" s="88" t="str">
        <x:v>https://www.starionh.com/page/page23.php</x:v>
      </x:c>
      <x:c r="E7" s="88" t="str">
        <x:v>모델별 상세 설치조건은 공식 최신자료 확인</x:v>
      </x:c>
      <x:c r="F7" s="86"/>
      <x:c r="G7" s="86"/>
      <x:c r="H7" s="86"/>
      <x:c r="I7" s="86"/>
      <x:c r="J7" s="86"/>
    </x:row>
    <x:row r="8" ht="58" customHeight="1">
      <x:c r="A8" s="88" t="str">
        <x:v>Google Search Central / AdSense</x:v>
      </x:c>
      <x:c r="B8" s="88" t="str">
        <x:v>2026-09-04</x:v>
      </x:c>
      <x:c r="C8" s="88" t="str">
        <x:v>사람에게 유용한 독창적 콘텐츠·정책 준수 원칙</x:v>
      </x:c>
      <x:c r="D8" s="88" t="str">
        <x:v>https://developers.google.com/search/docs/fundamentals/creating-helpful-content</x:v>
      </x:c>
      <x:c r="E8" s="88" t="str">
        <x:v>SEO 점수 자체를 품질로 간주하지 않음</x:v>
      </x:c>
      <x:c r="F8" s="86"/>
      <x:c r="G8" s="86"/>
      <x:c r="H8" s="86"/>
      <x:c r="I8" s="86"/>
      <x:c r="J8" s="86"/>
    </x:row>
    <x:row r="9" ht="58" customHeight="1">
      <x:c r="A9" s="88" t="str">
        <x:v>Google AdSense Program policies</x:v>
      </x:c>
      <x:c r="B9" s="88" t="str">
        <x:v>2026-09-04</x:v>
      </x:c>
      <x:c r="C9" s="88" t="str">
        <x:v>광고 클릭 유도·기만적 구현 금지 및 정책 최신 확인</x:v>
      </x:c>
      <x:c r="D9" s="88" t="str">
        <x:v>https://support.google.com/adsense/answer/48182</x:v>
      </x:c>
      <x:c r="E9" s="88" t="str">
        <x:v>콘텐츠 해결이 광고보다 우선</x:v>
      </x:c>
      <x:c r="F9" s="86"/>
      <x:c r="G9" s="86"/>
      <x:c r="H9" s="86"/>
      <x:c r="I9" s="86"/>
      <x:c r="J9" s="86"/>
    </x:row>
    <x:row r="10">
      <x:c r="A10" s="86"/>
      <x:c r="B10" s="86"/>
      <x:c r="C10" s="86"/>
      <x:c r="D10" s="86"/>
      <x:c r="E10" s="86"/>
      <x:c r="F10" s="86"/>
      <x:c r="G10" s="86"/>
      <x:c r="H10" s="86"/>
      <x:c r="I10" s="86"/>
      <x:c r="J10" s="86"/>
    </x:row>
    <x:row r="11">
      <x:c r="A11" s="86"/>
      <x:c r="B11" s="86"/>
      <x:c r="C11" s="86"/>
      <x:c r="D11" s="86"/>
      <x:c r="E11" s="86"/>
      <x:c r="F11" s="86"/>
      <x:c r="G11" s="86"/>
      <x:c r="H11" s="86"/>
      <x:c r="I11" s="86"/>
      <x:c r="J11" s="86"/>
    </x:row>
    <x:row r="12">
      <x:c r="A12" s="86"/>
      <x:c r="B12" s="86"/>
      <x:c r="C12" s="86"/>
      <x:c r="D12" s="86"/>
      <x:c r="E12" s="86"/>
      <x:c r="F12" s="86"/>
      <x:c r="G12" s="86"/>
      <x:c r="H12" s="86"/>
      <x:c r="I12" s="86"/>
      <x:c r="J12" s="86"/>
    </x:row>
    <x:row r="13">
      <x:c r="A13" s="86"/>
      <x:c r="B13" s="86"/>
      <x:c r="C13" s="86"/>
      <x:c r="D13" s="86"/>
      <x:c r="E13" s="86"/>
      <x:c r="F13" s="86"/>
      <x:c r="G13" s="86"/>
      <x:c r="H13" s="86"/>
      <x:c r="I13" s="86"/>
      <x:c r="J13" s="86"/>
    </x:row>
    <x:row r="14">
      <x:c r="A14" s="86"/>
      <x:c r="B14" s="86"/>
      <x:c r="C14" s="86"/>
      <x:c r="D14" s="86"/>
      <x:c r="E14" s="86"/>
      <x:c r="F14" s="86"/>
      <x:c r="G14" s="86"/>
      <x:c r="H14" s="86"/>
      <x:c r="I14" s="86"/>
      <x:c r="J14" s="86"/>
    </x:row>
    <x:row r="15">
      <x:c r="A15" s="86"/>
      <x:c r="B15" s="86"/>
      <x:c r="C15" s="86"/>
      <x:c r="D15" s="86"/>
      <x:c r="E15" s="86"/>
      <x:c r="F15" s="86"/>
      <x:c r="G15" s="86"/>
      <x:c r="H15" s="86"/>
      <x:c r="I15" s="86"/>
      <x:c r="J15" s="86"/>
    </x:row>
    <x:row r="16">
      <x:c r="A16" s="86"/>
      <x:c r="B16" s="86"/>
      <x:c r="C16" s="86"/>
      <x:c r="D16" s="86"/>
      <x:c r="E16" s="86"/>
      <x:c r="F16" s="86"/>
      <x:c r="G16" s="86"/>
      <x:c r="H16" s="86"/>
      <x:c r="I16" s="86"/>
      <x:c r="J16" s="86"/>
    </x:row>
    <x:row r="17">
      <x:c r="A17" s="86"/>
      <x:c r="B17" s="86"/>
      <x:c r="C17" s="86"/>
      <x:c r="D17" s="86"/>
      <x:c r="E17" s="86"/>
      <x:c r="F17" s="86"/>
      <x:c r="G17" s="86"/>
      <x:c r="H17" s="86"/>
      <x:c r="I17" s="86"/>
      <x:c r="J17" s="86"/>
    </x:row>
    <x:row r="18">
      <x:c r="A18" s="86"/>
      <x:c r="B18" s="86"/>
      <x:c r="C18" s="86"/>
      <x:c r="D18" s="86"/>
      <x:c r="E18" s="86"/>
      <x:c r="F18" s="86"/>
      <x:c r="G18" s="86"/>
      <x:c r="H18" s="86"/>
      <x:c r="I18" s="86"/>
      <x:c r="J18" s="86"/>
    </x:row>
    <x:row r="19">
      <x:c r="A19" s="86"/>
      <x:c r="B19" s="86"/>
      <x:c r="C19" s="86"/>
      <x:c r="D19" s="86"/>
      <x:c r="E19" s="86"/>
      <x:c r="F19" s="86"/>
      <x:c r="G19" s="86"/>
      <x:c r="H19" s="86"/>
      <x:c r="I19" s="86"/>
      <x:c r="J19" s="86"/>
    </x:row>
    <x:row r="20">
      <x:c r="A20" s="86"/>
      <x:c r="B20" s="86"/>
      <x:c r="C20" s="86"/>
      <x:c r="D20" s="86"/>
      <x:c r="E20" s="86"/>
      <x:c r="F20" s="86"/>
      <x:c r="G20" s="86"/>
      <x:c r="H20" s="86"/>
      <x:c r="I20" s="86"/>
      <x:c r="J20" s="86"/>
    </x:row>
    <x:row r="21">
      <x:c r="A21" s="86"/>
      <x:c r="B21" s="86"/>
      <x:c r="C21" s="86"/>
      <x:c r="D21" s="86"/>
      <x:c r="E21" s="86"/>
      <x:c r="F21" s="86"/>
      <x:c r="G21" s="86"/>
      <x:c r="H21" s="86"/>
      <x:c r="I21" s="86"/>
      <x:c r="J21" s="86"/>
    </x:row>
    <x:row r="22">
      <x:c r="A22" s="86"/>
      <x:c r="B22" s="86"/>
      <x:c r="C22" s="86"/>
      <x:c r="D22" s="86"/>
      <x:c r="E22" s="86"/>
      <x:c r="F22" s="86"/>
      <x:c r="G22" s="86"/>
      <x:c r="H22" s="86"/>
      <x:c r="I22" s="86"/>
      <x:c r="J22" s="86"/>
    </x:row>
    <x:row r="23">
      <x:c r="A23" s="86"/>
      <x:c r="B23" s="86"/>
      <x:c r="C23" s="86"/>
      <x:c r="D23" s="86"/>
      <x:c r="E23" s="86"/>
      <x:c r="F23" s="86"/>
      <x:c r="G23" s="86"/>
      <x:c r="H23" s="86"/>
      <x:c r="I23" s="86"/>
      <x:c r="J23" s="86"/>
    </x:row>
    <x:row r="24">
      <x:c r="A24" s="86"/>
      <x:c r="B24" s="86"/>
      <x:c r="C24" s="86"/>
      <x:c r="D24" s="86"/>
      <x:c r="E24" s="86"/>
      <x:c r="F24" s="86"/>
      <x:c r="G24" s="86"/>
      <x:c r="H24" s="86"/>
      <x:c r="I24" s="86"/>
      <x:c r="J24" s="86"/>
    </x:row>
    <x:row r="25">
      <x:c r="A25" s="86"/>
      <x:c r="B25" s="86"/>
      <x:c r="C25" s="86"/>
      <x:c r="D25" s="86"/>
      <x:c r="E25" s="86"/>
      <x:c r="F25" s="86"/>
      <x:c r="G25" s="86"/>
      <x:c r="H25" s="86"/>
      <x:c r="I25" s="86"/>
      <x:c r="J25" s="86"/>
    </x:row>
    <x:row r="26">
      <x:c r="A26" s="86"/>
      <x:c r="B26" s="86"/>
      <x:c r="C26" s="86"/>
      <x:c r="D26" s="86"/>
      <x:c r="E26" s="86"/>
      <x:c r="F26" s="86"/>
      <x:c r="G26" s="86"/>
      <x:c r="H26" s="86"/>
      <x:c r="I26" s="86"/>
      <x:c r="J26" s="86"/>
    </x:row>
    <x:row r="27">
      <x:c r="A27" s="86"/>
      <x:c r="B27" s="86"/>
      <x:c r="C27" s="86"/>
      <x:c r="D27" s="86"/>
      <x:c r="E27" s="86"/>
      <x:c r="F27" s="86"/>
      <x:c r="G27" s="86"/>
      <x:c r="H27" s="86"/>
      <x:c r="I27" s="86"/>
      <x:c r="J27" s="86"/>
    </x:row>
    <x:row r="28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</x:row>
    <x:row r="29">
      <x:c r="A29" s="86"/>
      <x:c r="B29" s="86"/>
      <x:c r="C29" s="86"/>
      <x:c r="D29" s="86"/>
      <x:c r="E29" s="86"/>
      <x:c r="F29" s="86"/>
      <x:c r="G29" s="86"/>
      <x:c r="H29" s="86"/>
      <x:c r="I29" s="86"/>
      <x:c r="J29" s="86"/>
    </x:row>
    <x:row r="30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</x:row>
  </x:sheetData>
  <x:mergeCells>
    <x:mergeCell ref="A1:E1"/>
  </x:mergeCells>
  <x:pageMargins left="0.7" right="0.7" top="0.75" bottom="0.75" header="0.3" footer="0.3"/>
</x:worksheet>
</file>