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b929e3e80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_내매장판정" sheetId="1" r:id="R89f559e5d5984926"/>
    <x:sheet xmlns:r="http://schemas.openxmlformats.org/officeDocument/2006/relationships" name="2_업체질문" sheetId="2" r:id="R550da88d3ea047c8"/>
    <x:sheet xmlns:r="http://schemas.openxmlformats.org/officeDocument/2006/relationships" name="3_공식근거" sheetId="3" r:id="R166c144e2d814bea"/>
    <x:sheet xmlns:r="http://schemas.openxmlformats.org/officeDocument/2006/relationships" name="4_메모" sheetId="4" r:id="Rb4c435472b014b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sz val="10"/>
      <x:color rgb="FF17362C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A2F"/>
      </x:patternFill>
    </x:fill>
    <x:fill>
      <x:patternFill patternType="solid">
        <x:fgColor rgb="FFE8EFEA"/>
      </x:patternFill>
    </x:fill>
    <x:fill>
      <x:patternFill patternType="solid">
        <x:fgColor rgb="FFB69245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4">
    <x:dxf>
      <x:fill>
        <x:patternFill patternType="solid">
          <x:bgColor rgb="FFD9EAD3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D9EAD3"/>
        </x:patternFill>
      </x:fill>
    </x:dxf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e8ddb34da4d5c" /><Relationship Type="http://schemas.openxmlformats.org/officeDocument/2006/relationships/theme" Target="/xl/theme/theme1.xml" Id="R2714cd7c011e4617" /><Relationship Type="http://schemas.openxmlformats.org/officeDocument/2006/relationships/sharedStrings" Target="/xl/sharedStrings.xml" Id="R5fe8d096320a4005" /><Relationship Type="http://schemas.openxmlformats.org/officeDocument/2006/relationships/worksheet" Target="/xl/worksheets/sheet1.xml" Id="R89f559e5d5984926" /><Relationship Type="http://schemas.openxmlformats.org/officeDocument/2006/relationships/worksheet" Target="/xl/worksheets/sheet2.xml" Id="R550da88d3ea047c8" /><Relationship Type="http://schemas.openxmlformats.org/officeDocument/2006/relationships/worksheet" Target="/xl/worksheets/sheet3.xml" Id="R166c144e2d814bea" /><Relationship Type="http://schemas.openxmlformats.org/officeDocument/2006/relationships/worksheet" Target="/xl/worksheets/sheet4.xml" Id="Rb4c435472b014b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20" hidden="0" customWidth="1"/>
    <x:col min="4" max="4" width="20" hidden="0" customWidth="1"/>
    <x:col min="5" max="5" width="42" hidden="0" customWidth="1"/>
    <x:col min="6" max="6" width="24" hidden="0" customWidth="1"/>
  </x:cols>
  <x:sheetData>
    <x:row r="1" ht="32" customHeight="1">
      <x:c r="A1" s="5" t="str">
        <x:v>KIOSK RULE MAP | 2026 음식점 키오스크 계약 전 사전확인</x:v>
      </x:c>
      <x:c r="B1" s="5"/>
      <x:c r="C1" s="5"/>
      <x:c r="D1" s="5"/>
      <x:c r="E1" s="5"/>
      <x:c r="F1" s="5"/>
    </x:row>
    <x:row r="2" ht="32" customHeight="1">
      <x:c r="A2" s="13" t="str">
        <x:v>법률 최종판정 도구가 아니라, 계약 전에 '원칙 경로 / 예외 후보 / 추가확인'을 구분하고 업체에 증빙을 요구하기 위한 체크도구입니다.</x:v>
      </x:c>
      <x:c r="B2" s="13"/>
      <x:c r="C2" s="13"/>
      <x:c r="D2" s="13"/>
      <x:c r="E2" s="13"/>
      <x:c r="F2" s="13"/>
    </x:row>
    <x:row r="3" ht="24" customHeight="1"/>
    <x:row r="4" ht="24" customHeight="1">
      <x:c r="A4" s="22" t="str">
        <x:v>입력 항목</x:v>
      </x:c>
      <x:c r="B4" s="22" t="str">
        <x:v>내 매장 / 견적 상태</x:v>
      </x:c>
      <x:c r="C4" s="22" t="str">
        <x:v>판정 보조</x:v>
      </x:c>
      <x:c r="D4" s="22" t="str">
        <x:v>현재 결과</x:v>
      </x:c>
      <x:c r="E4" s="22" t="str">
        <x:v>계약 전 다음 행동</x:v>
      </x:c>
      <x:c r="F4" s="22" t="str">
        <x:v>메모</x:v>
      </x:c>
    </x:row>
    <x:row r="5" ht="24" customHeight="1">
      <x:c r="A5" s="28" t="str">
        <x:v>소상공인 해당 여부</x:v>
      </x:c>
      <x:c r="B5" s="28" t="str">
        <x:v>확인 필요</x:v>
      </x:c>
      <x:c r="C5" s="28" t="str">
        <x:v>예외 후보 여부</x:v>
      </x:c>
      <x:c r="D5" s="28" t="str">
        <x:f>IF(OR(B5="예",AND(ISNUMBER(B6),B6&lt;50),B8="예"),"예외 후보","원칙/추가확인")</x:f>
        <x:v>원칙/추가확인</x:v>
      </x:c>
      <x:c r="E5" s="28" t="str">
        <x:f>IF(D5="예외 후보",IF(D7="준비됨","대체수단의 실제 운영·증빙을 견적서에 남기기","소상공인/면적/소형제품 근거와 대체수단부터 확인"),IF(D6="준비됨","검증 증빙·음성안내가 견적서/모델과 일치하는지 확인","일반형 계약 보류 → 검증 증빙·음성안내부터 확인"))</x:f>
        <x:v>일반형 계약 보류 → 검증 증빙·음성안내부터 확인</x:v>
      </x:c>
      <x:c r="F5" s="28"/>
    </x:row>
    <x:row r="6" ht="24" customHeight="1">
      <x:c r="A6" s="28" t="str">
        <x:v>매장 공중이용시설 면적(㎡)</x:v>
      </x:c>
      <x:c r="B6" s="28"/>
      <x:c r="C6" s="28" t="str">
        <x:v>원칙 경로 준비</x:v>
      </x:c>
      <x:c r="D6" s="28" t="str">
        <x:f>IF(AND(B9="예",B10="예"),"준비됨","미완료")</x:f>
        <x:v>미완료</x:v>
      </x:c>
      <x:c r="E6" s="28" t="str">
        <x:v>매장 상태가 '확인 필요'면 계약서 서명 전에 공식 기준 또는 담당기관에 재확인</x:v>
      </x:c>
      <x:c r="F6" s="28"/>
    </x:row>
    <x:row r="7" ht="24" customHeight="1">
      <x:c r="A7" s="28" t="str">
        <x:v>설치 제품 화면 대각선(cm)</x:v>
      </x:c>
      <x:c r="B7" s="28"/>
      <x:c r="C7" s="28" t="str">
        <x:v>예외 대체수단 준비</x:v>
      </x:c>
      <x:c r="D7" s="28" t="str">
        <x:f>IF(OR(B11="예",B12="예"),"준비됨","미완료")</x:f>
        <x:v>미완료</x:v>
      </x:c>
      <x:c r="E7" s="28" t="str">
        <x:v>테이블오더라는 이름만으로 예외로 단정하지 말고, 실제 소형제품 기준·제품사양을 확인</x:v>
      </x:c>
      <x:c r="F7" s="28"/>
    </x:row>
    <x:row r="8" ht="24" customHeight="1">
      <x:c r="A8" s="28" t="str">
        <x:v>해당 제품이 소형제품인지</x:v>
      </x:c>
      <x:c r="B8" s="28" t="str">
        <x:v>확인 필요</x:v>
      </x:c>
      <x:c r="C8" s="28" t="str">
        <x:v>제품 화면 기준</x:v>
      </x:c>
      <x:c r="D8" s="28" t="str">
        <x:f>IF(ISNUMBER(B7),IF(B7&lt;=28,"28cm 이하 소형","28cm 초과 중·대형"),"화면 크기 입력")</x:f>
        <x:v>화면 크기 입력</x:v>
      </x:c>
      <x:c r="E8" s="28" t="str">
        <x:v>POS/KDS·메뉴 데이터·인터넷 장애 대응은 법적 경로와 별도로 운영 적합성 확인</x:v>
      </x:c>
      <x:c r="F8" s="28"/>
    </x:row>
    <x:row r="9" ht="24" customHeight="1">
      <x:c r="A9" s="28" t="str">
        <x:v>검증기준 충족 증빙</x:v>
      </x:c>
      <x:c r="B9" s="28" t="str">
        <x:v>확인 필요</x:v>
      </x:c>
      <x:c r="C9" s="28"/>
      <x:c r="D9" s="28"/>
      <x:c r="E9" s="28"/>
      <x:c r="F9" s="28"/>
    </x:row>
    <x:row r="10" ht="24" customHeight="1">
      <x:c r="A10" s="28" t="str">
        <x:v>시각장애인용 음성안내장치</x:v>
      </x:c>
      <x:c r="B10" s="28" t="str">
        <x:v>확인 필요</x:v>
      </x:c>
      <x:c r="C10" s="28"/>
      <x:c r="D10" s="28"/>
      <x:c r="E10" s="28"/>
      <x:c r="F10" s="28"/>
    </x:row>
    <x:row r="11" ht="24" customHeight="1">
      <x:c r="A11" s="28" t="str">
        <x:v>호환 보조기기 또는 소프트웨어</x:v>
      </x:c>
      <x:c r="B11" s="28" t="str">
        <x:v>확인 필요</x:v>
      </x:c>
      <x:c r="C11" s="28"/>
      <x:c r="D11" s="28"/>
      <x:c r="E11" s="28"/>
      <x:c r="F11" s="28"/>
    </x:row>
    <x:row r="12" ht="24" customHeight="1">
      <x:c r="A12" s="28" t="str">
        <x:v>보조인력 배치 + 호출벨(둘 다)</x:v>
      </x:c>
      <x:c r="B12" s="28" t="str">
        <x:v>확인 필요</x:v>
      </x:c>
      <x:c r="C12" s="28"/>
      <x:c r="D12" s="28"/>
      <x:c r="E12" s="28"/>
      <x:c r="F12" s="28"/>
    </x:row>
    <x:row r="13" ht="24" customHeight="1">
      <x:c r="A13" s="28"/>
      <x:c r="B13" s="28"/>
      <x:c r="C13" s="28"/>
      <x:c r="D13" s="28"/>
      <x:c r="E13" s="28"/>
      <x:c r="F13" s="28"/>
    </x:row>
    <x:row r="14" ht="24" customHeight="1">
      <x:c r="A14" s="22" t="str">
        <x:v>빠른 결론</x:v>
      </x:c>
      <x:c r="B14" s="22"/>
      <x:c r="C14" s="22"/>
      <x:c r="D14" s="22"/>
      <x:c r="E14" s="22"/>
      <x:c r="F14" s="22"/>
    </x:row>
    <x:row r="15" ht="42" customHeight="1">
      <x:c r="A15" s="28" t="str">
        <x:f>IF(D5="예외 후보",IF(D7="준비됨","예외 후보 + 대체수단 준비: 증빙과 실제 운영방식을 계약서에 남기세요.","예외 후보지만 대체수단 미완료: 일반형 계약부터 하지 말고 대체수단을 확정하세요."),IF(D6="준비됨","원칙 경로 준비: 제품 검증 증빙과 음성안내장치가 실제 모델/설치조건과 일치하는지 확인하세요.","원칙 경로 미완료: 일반형 키오스크 계약을 보류하고 검증 증빙·음성안내장치를 먼저 확인하세요."))</x:f>
        <x:v>원칙 경로 미완료: 일반형 키오스크 계약을 보류하고 검증 증빙·음성안내장치를 먼저 확인하세요.</x:v>
      </x:c>
      <x:c r="B15" s="28"/>
      <x:c r="C15" s="28"/>
      <x:c r="D15" s="28"/>
      <x:c r="E15" s="28"/>
      <x:c r="F15" s="28"/>
    </x:row>
    <x:row r="16" ht="24" customHeight="1">
      <x:c r="A16" s="28"/>
      <x:c r="B16" s="28"/>
      <x:c r="C16" s="28"/>
      <x:c r="D16" s="28"/>
      <x:c r="E16" s="28"/>
      <x:c r="F16" s="28"/>
    </x:row>
    <x:row r="17" ht="42" customHeight="1">
      <x:c r="A17" s="32" t="str">
        <x:v>중요: 장애인차별금지법 시행령의 예외 후보가 되더라도 '아무 조치도 하지 않아도 된다'는 뜻이 아닙니다. 이 파일은 법률 자문을 대체하지 않습니다.</x:v>
      </x:c>
      <x:c r="B17" s="32"/>
      <x:c r="C17" s="32"/>
      <x:c r="D17" s="32"/>
      <x:c r="E17" s="32"/>
      <x:c r="F17" s="32"/>
    </x:row>
  </x:sheetData>
  <x:mergeCells>
    <x:mergeCell ref="A1:F1"/>
    <x:mergeCell ref="A2:F2"/>
    <x:mergeCell ref="A14:F14"/>
    <x:mergeCell ref="A15:F15"/>
    <x:mergeCell ref="A17:F17"/>
  </x:mergeCells>
  <x:conditionalFormatting sqref="D5:D8">
    <x:cfRule type="expression" dxfId="0" priority="1">
      <x:formula>D5="준비됨"</x:formula>
    </x:cfRule>
    <x:cfRule type="expression" dxfId="1" priority="2">
      <x:formula>OR(D5="미완료",D5="원칙/추가확인")</x:formula>
    </x:cfRule>
  </x:conditionalFormatting>
  <x:dataValidations count="2">
    <x:dataValidation type="list" sqref="B5">
      <x:formula1>"예,아니오,확인 필요"</x:formula1>
    </x:dataValidation>
    <x:dataValidation type="list" sqref="B8:B12">
      <x:formula1>"예,아니오,확인 필요"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34" hidden="0" customWidth="1"/>
    <x:col min="4" max="4" width="13" hidden="0" customWidth="1"/>
    <x:col min="5" max="5" width="34" hidden="0" customWidth="1"/>
    <x:col min="6" max="6" width="24" hidden="0" customWidth="1"/>
    <x:col min="7" max="7" width="12" hidden="0" customWidth="1"/>
  </x:cols>
  <x:sheetData>
    <x:row r="1">
      <x:c r="A1" s="36" t="str">
        <x:v>계약 전에 업체에 그대로 물어볼 12가지</x:v>
      </x:c>
      <x:c r="B1" s="36"/>
      <x:c r="C1" s="36"/>
      <x:c r="D1" s="36"/>
      <x:c r="E1" s="36"/>
      <x:c r="F1" s="36"/>
      <x:c r="G1" s="36"/>
    </x:row>
    <x:row r="2">
      <x:c r="A2" s="22" t="str">
        <x:v>번호</x:v>
      </x:c>
      <x:c r="B2" s="22" t="str">
        <x:v>질문</x:v>
      </x:c>
      <x:c r="C2" s="22" t="str">
        <x:v>받아둘 증빙/답변</x:v>
      </x:c>
      <x:c r="D2" s="22" t="str">
        <x:v>완료</x:v>
      </x:c>
      <x:c r="E2" s="22" t="str">
        <x:v>위험신호</x:v>
      </x:c>
      <x:c r="F2" s="22" t="str">
        <x:v>메모</x:v>
      </x:c>
      <x:c r="G2" s="22" t="str">
        <x:v>우선순위</x:v>
      </x:c>
    </x:row>
    <x:row r="3" ht="44" customHeight="1">
      <x:c r="A3" s="28" t="n">
        <x:v>1</x:v>
      </x:c>
      <x:c r="B3" s="28" t="str">
        <x:v>이 견적의 정확한 제조사·모델명은 무엇인가요?</x:v>
      </x:c>
      <x:c r="C3" s="28" t="str">
        <x:v>모델명·제품사양서</x:v>
      </x:c>
      <x:c r="D3" s="28" t="str">
        <x:v>아니오</x:v>
      </x:c>
      <x:c r="E3" s="28" t="str">
        <x:v>모델명이 견적서에 없음</x:v>
      </x:c>
      <x:c r="F3" s="28" t="str"/>
      <x:c r="G3" s="28" t="str">
        <x:v>필수</x:v>
      </x:c>
    </x:row>
    <x:row r="4" ht="44" customHeight="1">
      <x:c r="A4" s="28" t="n">
        <x:v>2</x:v>
      </x:c>
      <x:c r="B4" s="28" t="str">
        <x:v>이 제품의 화면 대각선 길이는 몇 cm인가요?</x:v>
      </x:c>
      <x:c r="C4" s="28" t="str">
        <x:v>제품사양서의 화면 규격</x:v>
      </x:c>
      <x:c r="D4" s="28" t="str">
        <x:v>아니오</x:v>
      </x:c>
      <x:c r="E4" s="28" t="str">
        <x:v>‘테이블오더니까 예외’라고만 설명</x:v>
      </x:c>
      <x:c r="F4" s="28" t="str"/>
      <x:c r="G4" s="28" t="str">
        <x:v>필수</x:v>
      </x:c>
    </x:row>
    <x:row r="5" ht="44" customHeight="1">
      <x:c r="A5" s="28" t="n">
        <x:v>3</x:v>
      </x:c>
      <x:c r="B5" s="28" t="str">
        <x:v>접근성 검증기준을 충족했다는 증빙은 무엇인가요?</x:v>
      </x:c>
      <x:c r="C5" s="28" t="str">
        <x:v>검증서/공식 확인 가능한 번호·범위</x:v>
      </x:c>
      <x:c r="D5" s="28" t="str">
        <x:v>아니오</x:v>
      </x:c>
      <x:c r="E5" s="28" t="str">
        <x:v>‘배리어프리 지원’ 문구만 있고 증빙 없음</x:v>
      </x:c>
      <x:c r="F5" s="28" t="str"/>
      <x:c r="G5" s="28" t="str">
        <x:v>필수</x:v>
      </x:c>
    </x:row>
    <x:row r="6" ht="44" customHeight="1">
      <x:c r="A6" s="28" t="n">
        <x:v>4</x:v>
      </x:c>
      <x:c r="B6" s="28" t="str">
        <x:v>시각장애인용 음성안내장치는 본 견적에 포함인가요?</x:v>
      </x:c>
      <x:c r="C6" s="28" t="str">
        <x:v>장치 구성·설치 위치·추가비용</x:v>
      </x:c>
      <x:c r="D6" s="28" t="str">
        <x:v>아니오</x:v>
      </x:c>
      <x:c r="E6" s="28" t="str">
        <x:v>옵션인지 필수인지 설명이 모호</x:v>
      </x:c>
      <x:c r="F6" s="28" t="str"/>
      <x:c r="G6" s="28" t="str">
        <x:v>필수</x:v>
      </x:c>
    </x:row>
    <x:row r="7" ht="44" customHeight="1">
      <x:c r="A7" s="28" t="n">
        <x:v>5</x:v>
      </x:c>
      <x:c r="B7" s="28" t="str">
        <x:v>우리 매장이 예외 후보라면 어떤 대체수단을 실제로 구성하나요?</x:v>
      </x:c>
      <x:c r="C7" s="28" t="str">
        <x:v>보조기기/SW 또는 보조인력+호출벨 운영안</x:v>
      </x:c>
      <x:c r="D7" s="28" t="str">
        <x:v>아니오</x:v>
      </x:c>
      <x:c r="E7" s="28" t="str">
        <x:v>‘소상공인은 일반형 가능’으로 끝남</x:v>
      </x:c>
      <x:c r="F7" s="28" t="str"/>
      <x:c r="G7" s="28" t="str">
        <x:v>필수</x:v>
      </x:c>
    </x:row>
    <x:row r="8" ht="44" customHeight="1">
      <x:c r="A8" s="28" t="n">
        <x:v>6</x:v>
      </x:c>
      <x:c r="B8" s="28" t="str">
        <x:v>POS·KDS·주방프린터와 어떤 방식으로 연동되나요?</x:v>
      </x:c>
      <x:c r="C8" s="28" t="str">
        <x:v>연동 범위·별도비용·지원 모델</x:v>
      </x:c>
      <x:c r="D8" s="28" t="str">
        <x:v>아니오</x:v>
      </x:c>
      <x:c r="E8" s="28" t="str">
        <x:v>결제만 되고 주문 흐름은 별도</x:v>
      </x:c>
      <x:c r="F8" s="28" t="str"/>
      <x:c r="G8" s="28" t="str">
        <x:v>운영</x:v>
      </x:c>
    </x:row>
    <x:row r="9" ht="44" customHeight="1">
      <x:c r="A9" s="28" t="n">
        <x:v>7</x:v>
      </x:c>
      <x:c r="B9" s="28" t="str">
        <x:v>메뉴·옵션·가격 변경은 어디에서 하고 몇 분 내 반영되나요?</x:v>
      </x:c>
      <x:c r="C9" s="28" t="str">
        <x:v>관리화면 시연·동기화 방식</x:v>
      </x:c>
      <x:c r="D9" s="28" t="str">
        <x:v>아니오</x:v>
      </x:c>
      <x:c r="E9" s="28" t="str">
        <x:v>업체 원격 작업만 가능</x:v>
      </x:c>
      <x:c r="F9" s="28" t="str"/>
      <x:c r="G9" s="28" t="str">
        <x:v>운영</x:v>
      </x:c>
    </x:row>
    <x:row r="10" ht="44" customHeight="1">
      <x:c r="A10" s="28" t="n">
        <x:v>8</x:v>
      </x:c>
      <x:c r="B10" s="28" t="str">
        <x:v>인터넷이 끊기거나 단말이 멈추면 주문을 어떻게 받나요?</x:v>
      </x:c>
      <x:c r="C10" s="28" t="str">
        <x:v>오프라인/대체 주문 절차</x:v>
      </x:c>
      <x:c r="D10" s="28" t="str">
        <x:v>아니오</x:v>
      </x:c>
      <x:c r="E10" s="28" t="str">
        <x:v>장애 시 영업 대안이 없음</x:v>
      </x:c>
      <x:c r="F10" s="28" t="str"/>
      <x:c r="G10" s="28" t="str">
        <x:v>운영</x:v>
      </x:c>
    </x:row>
    <x:row r="11" ht="44" customHeight="1">
      <x:c r="A11" s="28" t="n">
        <x:v>9</x:v>
      </x:c>
      <x:c r="B11" s="28" t="str">
        <x:v>A/S 접수시간·원격지원·현장출동 기준은 무엇인가요?</x:v>
      </x:c>
      <x:c r="C11" s="28" t="str">
        <x:v>SLA 또는 고객센터 운영기준</x:v>
      </x:c>
      <x:c r="D11" s="28" t="str">
        <x:v>아니오</x:v>
      </x:c>
      <x:c r="E11" s="28" t="str">
        <x:v>‘빠르게 처리’만 있고 기준 없음</x:v>
      </x:c>
      <x:c r="F11" s="28" t="str"/>
      <x:c r="G11" s="28" t="str">
        <x:v>필수</x:v>
      </x:c>
    </x:row>
    <x:row r="12" ht="44" customHeight="1">
      <x:c r="A12" s="28" t="n">
        <x:v>10</x:v>
      </x:c>
      <x:c r="B12" s="28" t="str">
        <x:v>구매·렌탈·약정·해지·철거·이전 비용을 나눠서 알려주세요.</x:v>
      </x:c>
      <x:c r="C12" s="28" t="str">
        <x:v>견적서/계약서의 항목별 금액</x:v>
      </x:c>
      <x:c r="D12" s="28" t="str">
        <x:v>아니오</x:v>
      </x:c>
      <x:c r="E12" s="28" t="str">
        <x:v>월요금만 강조</x:v>
      </x:c>
      <x:c r="F12" s="28" t="str"/>
      <x:c r="G12" s="28" t="str">
        <x:v>비용</x:v>
      </x:c>
    </x:row>
    <x:row r="13" ht="44" customHeight="1">
      <x:c r="A13" s="28" t="n">
        <x:v>11</x:v>
      </x:c>
      <x:c r="B13" s="28" t="str">
        <x:v>약정 종료 후 하드웨어 소유권과 소프트웨어 사용권은 어떻게 되나요?</x:v>
      </x:c>
      <x:c r="C13" s="28" t="str">
        <x:v>소유권·라이선스 조항</x:v>
      </x:c>
      <x:c r="D13" s="28" t="str">
        <x:v>아니오</x:v>
      </x:c>
      <x:c r="E13" s="28" t="str">
        <x:v>종료 후 사용조건 불명확</x:v>
      </x:c>
      <x:c r="F13" s="28" t="str"/>
      <x:c r="G13" s="28" t="str">
        <x:v>비용</x:v>
      </x:c>
    </x:row>
    <x:row r="14" ht="44" customHeight="1">
      <x:c r="A14" s="28" t="n">
        <x:v>12</x:v>
      </x:c>
      <x:c r="B14" s="28" t="str">
        <x:v>접근성 기능 업데이트가 필요해질 때 누가 비용을 부담하나요?</x:v>
      </x:c>
      <x:c r="C14" s="28" t="str">
        <x:v>업데이트·유지보수 정책</x:v>
      </x:c>
      <x:c r="D14" s="28" t="str">
        <x:v>아니오</x:v>
      </x:c>
      <x:c r="E14" s="28" t="str">
        <x:v>계약 후 정책 없음</x:v>
      </x:c>
      <x:c r="F14" s="28" t="str"/>
      <x:c r="G14" s="28" t="str">
        <x:v>장기</x:v>
      </x:c>
    </x:row>
  </x:sheetData>
  <x:mergeCells>
    <x:mergeCell ref="A1:G1"/>
  </x:mergeCells>
  <x:conditionalFormatting sqref="D3:D14">
    <x:cfRule type="expression" dxfId="2" priority="1">
      <x:formula>D3="예"</x:formula>
    </x:cfRule>
    <x:cfRule type="expression" dxfId="3" priority="2">
      <x:formula>D3&lt;&gt;"예"</x:formula>
    </x:cfRule>
  </x:conditionalFormatting>
  <x:dataValidations count="2">
    <x:dataValidation type="list" sqref="D3:D14">
      <x:formula1>"예,아니오,확인 필요"</x:formula1>
    </x:dataValidation>
    <x:dataValidation type="list" sqref="G3:G14">
      <x:formula1>"필수,운영,비용,장기"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8" hidden="0" customWidth="1"/>
    <x:col min="3" max="3" width="28" hidden="0" customWidth="1"/>
    <x:col min="4" max="4" width="14" hidden="0" customWidth="1"/>
    <x:col min="5" max="5" width="58" hidden="0" customWidth="1"/>
  </x:cols>
  <x:sheetData>
    <x:row r="1">
      <x:c r="A1" s="36" t="str">
        <x:v>공식 근거 | 확인 기준일 2026-09-04</x:v>
      </x:c>
      <x:c r="B1" s="36"/>
      <x:c r="C1" s="36"/>
      <x:c r="D1" s="36"/>
      <x:c r="E1" s="36"/>
    </x:row>
    <x:row r="2">
      <x:c r="A2" s="22" t="str">
        <x:v>구분</x:v>
      </x:c>
      <x:c r="B2" s="22" t="str">
        <x:v>핵심 확인사항</x:v>
      </x:c>
      <x:c r="C2" s="22" t="str">
        <x:v>법/자료</x:v>
      </x:c>
      <x:c r="D2" s="22" t="str">
        <x:v>확인일</x:v>
      </x:c>
      <x:c r="E2" s="22" t="str">
        <x:v>URL</x:v>
      </x:c>
    </x:row>
    <x:row r="3" ht="48" customHeight="1">
      <x:c r="A3" s="28" t="str">
        <x:v>장애인차별금지법 시행령</x:v>
      </x:c>
      <x:c r="B3" s="28" t="str">
        <x:v>원칙: 검증기준 충족 키오스크 + 음성안내장치. 예외 후보: 50㎡ 미만, 소상공인, 소형제품. 예외는 대체수단 필요.</x:v>
      </x:c>
      <x:c r="C3" s="28" t="str">
        <x:v>제10조의2</x:v>
      </x:c>
      <x:c r="D3" s="28" t="str">
        <x:v>2026-09-04</x:v>
      </x:c>
      <x:c r="E3" s="28" t="str">
        <x:v>https://www.law.go.kr/LSW/lsLinkCommonInfo.do?chrClsCd=010202&amp;lspttninfSeq=179655</x:v>
      </x:c>
    </x:row>
    <x:row r="4" ht="48" customHeight="1">
      <x:c r="A4" s="28" t="str">
        <x:v>보건복지부 현장점검</x:v>
      </x:c>
      <x:c r="B4" s="28" t="str">
        <x:v>2026-01-28부터 전면 시행. 음식점 현장에서 원칙/예외 및 대체수단 운영을 실제 점검.</x:v>
      </x:c>
      <x:c r="C4" s="28" t="str">
        <x:v>2026-02-13 현장점검</x:v>
      </x:c>
      <x:c r="D4" s="28" t="str">
        <x:v>2026-09-04</x:v>
      </x:c>
      <x:c r="E4" s="28" t="str">
        <x:v>https://mohw.go.kr/gallery.es?act=view&amp;bid=0003&amp;list_no=379876&amp;mid=a10606030000&amp;tag=</x:v>
      </x:c>
    </x:row>
    <x:row r="5" ht="48" customHeight="1">
      <x:c r="A5" s="28" t="str">
        <x:v>디지털포용법</x:v>
      </x:c>
      <x:c r="B5" s="28" t="str">
        <x:v>설치·운영자는 디지털취약계층의 이용 편의를 위한 조치를 해야 함.</x:v>
      </x:c>
      <x:c r="C5" s="28" t="str">
        <x:v>제20조</x:v>
      </x:c>
      <x:c r="D5" s="28" t="str">
        <x:v>2026-09-04</x:v>
      </x:c>
      <x:c r="E5" s="28" t="str">
        <x:v>https://www.law.go.kr/lsLinkCommonInfo.do?chrClsCd=010202&amp;lsJoLnkSeq=1031809823</x:v>
      </x:c>
    </x:row>
    <x:row r="6" ht="48" customHeight="1">
      <x:c r="A6" s="28" t="str">
        <x:v>디지털포용법 시행령</x:v>
      </x:c>
      <x:c r="B6" s="28" t="str">
        <x:v>인력, 실시간 음성, 검증기준 충족 단말, 호환 SW, 보조 웹/앱 등 이용편의 조치 규정.</x:v>
      </x:c>
      <x:c r="C6" s="28" t="str">
        <x:v>제15조</x:v>
      </x:c>
      <x:c r="D6" s="28" t="str">
        <x:v>2026-09-04</x:v>
      </x:c>
      <x:c r="E6" s="28" t="str">
        <x:v>https://www.law.go.kr/LSW/lsLinkCommonInfo.do?chrClsCd=010202&amp;lsJoLnkSeq=1031828075</x:v>
      </x:c>
    </x:row>
    <x:row r="7" ht="48" customHeight="1">
      <x:c r="A7" s="28" t="str">
        <x:v>과기정통부 고시</x:v>
      </x:c>
      <x:c r="B7" s="28" t="str">
        <x:v>소형제품: 정보표시 화면 대각선 길이 28cm 이하.</x:v>
      </x:c>
      <x:c r="C7" s="28" t="str">
        <x:v>과기정통부고시 제2026-1호 제17조</x:v>
      </x:c>
      <x:c r="D7" s="28" t="str">
        <x:v>2026-09-04</x:v>
      </x:c>
      <x:c r="E7" s="28" t="str">
        <x:v>https://www.law.go.kr/LSW/admRulLsInfoP.do?admRulSeq=2100000273422</x:v>
      </x:c>
    </x:row>
    <x:row r="8" ht="48" customHeight="1">
      <x:c r="A8" s="28" t="str">
        <x:v>Google Search Central</x:v>
      </x:c>
      <x:c r="B8" s="28" t="str">
        <x:v>대량·저가치·비원본 콘텐츠를 검색순위 조작 목적으로 만드는 scaled content abuse 금지.</x:v>
      </x:c>
      <x:c r="C8" s="28" t="str">
        <x:v>Spam policies</x:v>
      </x:c>
      <x:c r="D8" s="28" t="str">
        <x:v>2026-09-04</x:v>
      </x:c>
      <x:c r="E8" s="28" t="str">
        <x:v>https://developers.google.com/search/docs/essentials/spam-policies</x:v>
      </x:c>
    </x:row>
    <x:row r="9" ht="48" customHeight="1">
      <x:c r="A9" s="28" t="str">
        <x:v>Google Publisher Policies</x:v>
      </x:c>
      <x:c r="B9" s="28" t="str">
        <x:v>광고보다 게시자 콘텐츠가 중심이어야 하며, 저가치/콘텐츠 없는 화면의 Google 광고를 허용하지 않음.</x:v>
      </x:c>
      <x:c r="C9" s="28" t="str">
        <x:v>Inventory value</x:v>
      </x:c>
      <x:c r="D9" s="28" t="str">
        <x:v>2026-09-04</x:v>
      </x:c>
      <x:c r="E9" s="28" t="str">
        <x:v>https://support.google.com/publisherpolicies/answer/11112688?hl=ko</x:v>
      </x:c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5" hidden="0" customWidth="1"/>
    <x:col min="3" max="3" width="52" hidden="0" customWidth="1"/>
    <x:col min="4" max="4" width="36" hidden="0" customWidth="1"/>
  </x:cols>
  <x:sheetData>
    <x:row r="1">
      <x:c r="A1" s="36" t="str">
        <x:v>상담·견적 비교 메모</x:v>
      </x:c>
      <x:c r="B1" s="36"/>
      <x:c r="C1" s="36"/>
      <x:c r="D1" s="36"/>
    </x:row>
    <x:row r="2">
      <x:c r="A2" s="22" t="str">
        <x:v>업체명</x:v>
      </x:c>
      <x:c r="B2" s="22" t="str">
        <x:v>연락일</x:v>
      </x:c>
      <x:c r="C2" s="22" t="str">
        <x:v>핵심 답변/가격 조건</x:v>
      </x:c>
      <x:c r="D2" s="22" t="str">
        <x:v>다음 행동</x:v>
      </x:c>
    </x:row>
    <x:row r="3" ht="36" customHeight="1">
      <x:c r="A3" s="28" t="str"/>
      <x:c r="B3" s="28" t="str"/>
      <x:c r="C3" s="28" t="str"/>
      <x:c r="D3" s="28" t="str"/>
    </x:row>
    <x:row r="4" ht="36" customHeight="1">
      <x:c r="A4" s="28" t="str"/>
      <x:c r="B4" s="28" t="str"/>
      <x:c r="C4" s="28" t="str"/>
      <x:c r="D4" s="28" t="str"/>
    </x:row>
    <x:row r="5" ht="36" customHeight="1">
      <x:c r="A5" s="28" t="str"/>
      <x:c r="B5" s="28" t="str"/>
      <x:c r="C5" s="28" t="str"/>
      <x:c r="D5" s="28" t="str"/>
    </x:row>
    <x:row r="6" ht="36" customHeight="1">
      <x:c r="A6" s="28" t="str"/>
      <x:c r="B6" s="28" t="str"/>
      <x:c r="C6" s="28" t="str"/>
      <x:c r="D6" s="28" t="str"/>
    </x:row>
    <x:row r="7" ht="36" customHeight="1">
      <x:c r="A7" s="28" t="str"/>
      <x:c r="B7" s="28" t="str"/>
      <x:c r="C7" s="28" t="str"/>
      <x:c r="D7" s="28" t="str"/>
    </x:row>
    <x:row r="8" ht="36" customHeight="1">
      <x:c r="A8" s="28" t="str"/>
      <x:c r="B8" s="28" t="str"/>
      <x:c r="C8" s="28" t="str"/>
      <x:c r="D8" s="28" t="str"/>
    </x:row>
    <x:row r="9" ht="36" customHeight="1">
      <x:c r="A9" s="28" t="str"/>
      <x:c r="B9" s="28" t="str"/>
      <x:c r="C9" s="28" t="str"/>
      <x:c r="D9" s="28" t="str"/>
    </x:row>
    <x:row r="10" ht="36" customHeight="1">
      <x:c r="A10" s="28" t="str"/>
      <x:c r="B10" s="28" t="str"/>
      <x:c r="C10" s="28" t="str"/>
      <x:c r="D10" s="28" t="str"/>
    </x:row>
    <x:row r="11" ht="36" customHeight="1">
      <x:c r="A11" s="28" t="str"/>
      <x:c r="B11" s="28" t="str"/>
      <x:c r="C11" s="28" t="str"/>
      <x:c r="D11" s="28" t="str"/>
    </x:row>
    <x:row r="12" ht="36" customHeight="1">
      <x:c r="A12" s="28" t="str"/>
      <x:c r="B12" s="28" t="str"/>
      <x:c r="C12" s="28" t="str"/>
      <x:c r="D12" s="28" t="str"/>
    </x:row>
    <x:row r="13" ht="36" customHeight="1">
      <x:c r="A13" s="28" t="str"/>
      <x:c r="B13" s="28" t="str"/>
      <x:c r="C13" s="28" t="str"/>
      <x:c r="D13" s="28" t="str"/>
    </x:row>
    <x:row r="14" ht="36" customHeight="1">
      <x:c r="A14" s="28" t="str"/>
      <x:c r="B14" s="28" t="str"/>
      <x:c r="C14" s="28" t="str"/>
      <x:c r="D14" s="28" t="str"/>
    </x:row>
    <x:row r="15" ht="36" customHeight="1">
      <x:c r="A15" s="28" t="str"/>
      <x:c r="B15" s="28" t="str"/>
      <x:c r="C15" s="28" t="str"/>
      <x:c r="D15" s="28" t="str"/>
    </x:row>
    <x:row r="16" ht="36" customHeight="1">
      <x:c r="A16" s="28" t="str"/>
      <x:c r="B16" s="28" t="str"/>
      <x:c r="C16" s="28" t="str"/>
      <x:c r="D16" s="28" t="str"/>
    </x:row>
    <x:row r="17" ht="36" customHeight="1">
      <x:c r="A17" s="28" t="str"/>
      <x:c r="B17" s="28" t="str"/>
      <x:c r="C17" s="28" t="str"/>
      <x:c r="D17" s="28" t="str"/>
    </x:row>
  </x:sheetData>
  <x:mergeCells>
    <x:mergeCell ref="A1:D1"/>
  </x:mergeCells>
  <x:pageMargins left="0.7" right="0.7" top="0.75" bottom="0.75" header="0.3" footer="0.3"/>
</x:worksheet>
</file>