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6c0c8687d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준계산" sheetId="1" r:id="R2e94fee435474ce5"/>
    <x:sheet xmlns:r="http://schemas.openxmlformats.org/officeDocument/2006/relationships" name="소화기목록" sheetId="2" r:id="R17c315c2f4c54ffb"/>
    <x:sheet xmlns:r="http://schemas.openxmlformats.org/officeDocument/2006/relationships" name="월간점검" sheetId="3" r:id="R124a655262b84ea5"/>
    <x:sheet xmlns:r="http://schemas.openxmlformats.org/officeDocument/2006/relationships" name="공식근거" sheetId="4" r:id="Rda6dc115022845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111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0"/>
      <x:name val="Carlito"/>
    </x:font>
    <x:font>
      <x:b/>
      <x:sz val="11"/>
      <x:color rgb="FF12372A"/>
      <x:name val="Carlito"/>
    </x:font>
    <x:font>
      <x:b/>
      <x:sz val="15"/>
      <x:color rgb="FFFFFFFF"/>
      <x:name val="Carlito"/>
    </x:font>
    <x:font>
      <x:b/>
      <x:sz val="14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2A"/>
      </x:patternFill>
    </x:fill>
    <x:fill>
      <x:patternFill patternType="solid">
        <x:fgColor rgb="FFD7B56D"/>
      </x:patternFill>
    </x:fill>
    <x:fill>
      <x:patternFill patternType="solid">
        <x:fgColor rgb="FFF3F0E8"/>
      </x:patternFill>
    </x:fill>
    <x:fill>
      <x:patternFill patternType="solid">
        <x:fgColor rgb="FFFFF2CC"/>
      </x:patternFill>
    </x:fill>
    <x:fill>
      <x:patternFill patternType="solid">
        <x:fgColor rgb="FFF7F7F7"/>
      </x:patternFill>
    </x:fill>
    <x:fill>
      <x:patternFill patternType="solid">
        <x:fgColor rgb="FFEAF2EE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a11902d37648f2" /><Relationship Type="http://schemas.openxmlformats.org/officeDocument/2006/relationships/theme" Target="/xl/theme/theme1.xml" Id="Re95e15a71f3748d7" /><Relationship Type="http://schemas.openxmlformats.org/officeDocument/2006/relationships/sharedStrings" Target="/xl/sharedStrings.xml" Id="R5a0777807c764eef" /><Relationship Type="http://schemas.openxmlformats.org/officeDocument/2006/relationships/worksheet" Target="/xl/worksheets/sheet1.xml" Id="R2e94fee435474ce5" /><Relationship Type="http://schemas.openxmlformats.org/officeDocument/2006/relationships/worksheet" Target="/xl/worksheets/sheet2.xml" Id="R17c315c2f4c54ffb" /><Relationship Type="http://schemas.openxmlformats.org/officeDocument/2006/relationships/worksheet" Target="/xl/worksheets/sheet3.xml" Id="R124a655262b84ea5" /><Relationship Type="http://schemas.openxmlformats.org/officeDocument/2006/relationships/worksheet" Target="/xl/worksheets/sheet4.xml" Id="Rda6dc115022845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3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0" customHeight="1">
      <x:c r="A1" s="5" t="str">
        <x:v>음식점 K급 소화기 · 주방 기준 참고 계산</x:v>
      </x:c>
      <x:c r="B1" s="5"/>
      <x:c r="C1" s="5"/>
      <x:c r="D1" s="5"/>
      <x:c r="E1" s="5"/>
      <x:c r="F1" s="5"/>
    </x:row>
    <x:row r="3">
      <x:c r="A3" s="22" t="str">
        <x:v>입력/결과</x:v>
      </x:c>
      <x:c r="B3" s="22" t="str">
        <x:v>값</x:v>
      </x:c>
      <x:c r="D3" s="31" t="str">
        <x:v>이 계산표를 읽는 법</x:v>
      </x:c>
      <x:c r="E3" s="31"/>
      <x:c r="F3" s="31"/>
    </x:row>
    <x:row r="4">
      <x:c r="A4" s="23" t="str">
        <x:v>주방 바닥면적(㎡)</x:v>
      </x:c>
      <x:c r="B4" s="24" t="n">
        <x:v>50</x:v>
      </x:c>
      <x:c r="D4" s="37" t="str">
        <x:v>• 음식점 주방은 NFTC 101 표 2.1.1.3에 따라 바닥면적 25㎡마다 능력단위 1단위 이상의 소화기를 봅니다.
• 이 숫자를 곧바로 ‘K급 소화기 대수’로 읽으면 안 됩니다.
• 해당 기준으로 설치하는 소화기 중 1개 이상은 주방화재용 소화기(K급)여야 합니다.
• 실제 적용은 건물·소방설비·현장 조건에 따라 달라질 수 있으므로 이 파일은 법정 적합 판정서가 아니라 점검 보조도구입니다.</x:v>
      </x:c>
      <x:c r="E4" s="37"/>
      <x:c r="F4" s="37"/>
    </x:row>
    <x:row r="5">
      <x:c r="A5" s="23" t="str">
        <x:v>NFTC 101 참고 능력단위</x:v>
      </x:c>
      <x:c r="B5" s="24" t="n">
        <x:f>ROUNDUP(B4/25,0)</x:f>
        <x:v>2</x:v>
      </x:c>
      <x:c r="D5" s="37"/>
      <x:c r="E5" s="37"/>
      <x:c r="F5" s="37"/>
    </x:row>
    <x:row r="6">
      <x:c r="A6" s="23" t="str">
        <x:v>현재 소화기 총 능력단위</x:v>
      </x:c>
      <x:c r="B6" s="24" t="n">
        <x:v>0</x:v>
      </x:c>
      <x:c r="D6" s="37"/>
      <x:c r="E6" s="37"/>
      <x:c r="F6" s="37"/>
    </x:row>
    <x:row r="7">
      <x:c r="A7" s="23" t="str">
        <x:v>K급 소화기 수</x:v>
      </x:c>
      <x:c r="B7" s="24" t="n">
        <x:v>0</x:v>
      </x:c>
      <x:c r="D7" s="37"/>
      <x:c r="E7" s="37"/>
      <x:c r="F7" s="37"/>
    </x:row>
    <x:row r="8">
      <x:c r="A8" s="23" t="str">
        <x:v>1차 점검 결과</x:v>
      </x:c>
      <x:c r="B8" s="25" t="str">
        <x:f>IF(B6&lt;B5,"능력단위 확인 필요",IF(B7&lt;1,"K급 소화기 확인 필요","기본항목 확인"))</x:f>
        <x:v>능력단위 확인 필요</x:v>
      </x:c>
      <x:c r="D8" s="37"/>
      <x:c r="E8" s="37"/>
      <x:c r="F8" s="37"/>
    </x:row>
    <x:row r="9">
      <x:c r="D9" s="37"/>
      <x:c r="E9" s="37"/>
      <x:c r="F9" s="37"/>
    </x:row>
    <x:row r="10">
      <x:c r="D10" s="37"/>
      <x:c r="E10" s="37"/>
      <x:c r="F10" s="37"/>
    </x:row>
    <x:row r="11">
      <x:c r="A11" s="44" t="str">
        <x:v>현장에서는 '면적 → 총 능력단위 → K급 포함 여부 → 접근·외관 상태' 순서로 확인하세요.</x:v>
      </x:c>
      <x:c r="B11" s="44"/>
      <x:c r="C11" s="44"/>
      <x:c r="D11" s="44"/>
      <x:c r="E11" s="44"/>
      <x:c r="F11" s="44"/>
    </x:row>
  </x:sheetData>
  <x:mergeCells>
    <x:mergeCell ref="A1:F1"/>
    <x:mergeCell ref="D3:F3"/>
    <x:mergeCell ref="D4:F10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0" hidden="0" customWidth="1"/>
    <x:col min="3" max="3" width="18" hidden="0" customWidth="1"/>
    <x:col min="4" max="4" width="12" hidden="0" customWidth="1"/>
    <x:col min="5" max="5" width="12" hidden="0" customWidth="1"/>
    <x:col min="6" max="6" width="13" hidden="0" customWidth="1"/>
    <x:col min="7" max="7" width="18" hidden="0" customWidth="1"/>
    <x:col min="8" max="8" width="14" hidden="0" customWidth="1"/>
    <x:col min="9" max="9" width="18" hidden="0" customWidth="1"/>
  </x:cols>
  <x:sheetData>
    <x:row r="1">
      <x:c r="A1" s="49" t="str">
        <x:v>매장 소화기 목록 · 위치와 표시를 한 번에 기록</x:v>
      </x:c>
      <x:c r="B1" s="49"/>
      <x:c r="C1" s="49"/>
      <x:c r="D1" s="49"/>
      <x:c r="E1" s="49"/>
      <x:c r="F1" s="49"/>
      <x:c r="G1" s="49"/>
      <x:c r="H1" s="49"/>
      <x:c r="I1" s="49"/>
    </x:row>
    <x:row r="3">
      <x:c r="A3" s="54" t="str">
        <x:v>번호</x:v>
      </x:c>
      <x:c r="B3" s="54" t="str">
        <x:v>설치 위치</x:v>
      </x:c>
      <x:c r="C3" s="54" t="str">
        <x:v>표시/등급</x:v>
      </x:c>
      <x:c r="D3" s="54" t="str">
        <x:v>능력단위</x:v>
      </x:c>
      <x:c r="E3" s="54" t="str">
        <x:v>K급 여부</x:v>
      </x:c>
      <x:c r="F3" s="54" t="str">
        <x:v>접근 방해</x:v>
      </x:c>
      <x:c r="G3" s="54" t="str">
        <x:v>압력·봉인·호스</x:v>
      </x:c>
      <x:c r="H3" s="54" t="str">
        <x:v>최근 점검일</x:v>
      </x:c>
      <x:c r="I3" s="54" t="str">
        <x:v>다음 행동</x:v>
      </x:c>
    </x:row>
    <x:row r="4">
      <x:c r="A4" s="25" t="n">
        <x:v>1</x:v>
      </x:c>
      <x:c r="B4" s="25" t="str"/>
      <x:c r="C4" s="25" t="str"/>
      <x:c r="D4" s="25" t="str"/>
      <x:c r="E4" s="25" t="str"/>
      <x:c r="F4" s="25" t="str"/>
      <x:c r="G4" s="25" t="str"/>
      <x:c r="H4" s="25" t="str"/>
      <x:c r="I4" s="25" t="str"/>
    </x:row>
    <x:row r="5">
      <x:c r="A5" s="25" t="n">
        <x:v>2</x:v>
      </x:c>
      <x:c r="B5" s="25" t="str"/>
      <x:c r="C5" s="25" t="str"/>
      <x:c r="D5" s="25" t="str"/>
      <x:c r="E5" s="25" t="str"/>
      <x:c r="F5" s="25" t="str"/>
      <x:c r="G5" s="25" t="str"/>
      <x:c r="H5" s="25" t="str"/>
      <x:c r="I5" s="25" t="str"/>
    </x:row>
    <x:row r="6">
      <x:c r="A6" s="25" t="n">
        <x:v>3</x:v>
      </x:c>
      <x:c r="B6" s="25" t="str"/>
      <x:c r="C6" s="25" t="str"/>
      <x:c r="D6" s="25" t="str"/>
      <x:c r="E6" s="25" t="str"/>
      <x:c r="F6" s="25" t="str"/>
      <x:c r="G6" s="25" t="str"/>
      <x:c r="H6" s="25" t="str"/>
      <x:c r="I6" s="25" t="str"/>
    </x:row>
    <x:row r="7">
      <x:c r="A7" s="25" t="n">
        <x:v>4</x:v>
      </x:c>
      <x:c r="B7" s="25" t="str"/>
      <x:c r="C7" s="25" t="str"/>
      <x:c r="D7" s="25" t="str"/>
      <x:c r="E7" s="25" t="str"/>
      <x:c r="F7" s="25" t="str"/>
      <x:c r="G7" s="25" t="str"/>
      <x:c r="H7" s="25" t="str"/>
      <x:c r="I7" s="25" t="str"/>
    </x:row>
    <x:row r="8">
      <x:c r="A8" s="25" t="n">
        <x:v>5</x:v>
      </x:c>
      <x:c r="B8" s="25" t="str"/>
      <x:c r="C8" s="25" t="str"/>
      <x:c r="D8" s="25" t="str"/>
      <x:c r="E8" s="25" t="str"/>
      <x:c r="F8" s="25" t="str"/>
      <x:c r="G8" s="25" t="str"/>
      <x:c r="H8" s="25" t="str"/>
      <x:c r="I8" s="25" t="str"/>
    </x:row>
    <x:row r="9">
      <x:c r="A9" s="25" t="n">
        <x:v>6</x:v>
      </x:c>
      <x:c r="B9" s="25" t="str"/>
      <x:c r="C9" s="25" t="str"/>
      <x:c r="D9" s="25" t="str"/>
      <x:c r="E9" s="25" t="str"/>
      <x:c r="F9" s="25" t="str"/>
      <x:c r="G9" s="25" t="str"/>
      <x:c r="H9" s="25" t="str"/>
      <x:c r="I9" s="25" t="str"/>
    </x:row>
    <x:row r="10">
      <x:c r="A10" s="25" t="n">
        <x:v>7</x:v>
      </x:c>
      <x:c r="B10" s="25" t="str"/>
      <x:c r="C10" s="25" t="str"/>
      <x:c r="D10" s="25" t="str"/>
      <x:c r="E10" s="25" t="str"/>
      <x:c r="F10" s="25" t="str"/>
      <x:c r="G10" s="25" t="str"/>
      <x:c r="H10" s="25" t="str"/>
      <x:c r="I10" s="25" t="str"/>
    </x:row>
    <x:row r="11">
      <x:c r="A11" s="25" t="n">
        <x:v>8</x:v>
      </x:c>
      <x:c r="B11" s="25" t="str"/>
      <x:c r="C11" s="25" t="str"/>
      <x:c r="D11" s="25" t="str"/>
      <x:c r="E11" s="25" t="str"/>
      <x:c r="F11" s="25" t="str"/>
      <x:c r="G11" s="25" t="str"/>
      <x:c r="H11" s="25" t="str"/>
      <x:c r="I11" s="25" t="str"/>
    </x:row>
    <x:row r="12">
      <x:c r="A12" s="25" t="n">
        <x:v>9</x:v>
      </x:c>
      <x:c r="B12" s="25" t="str"/>
      <x:c r="C12" s="25" t="str"/>
      <x:c r="D12" s="25" t="str"/>
      <x:c r="E12" s="25" t="str"/>
      <x:c r="F12" s="25" t="str"/>
      <x:c r="G12" s="25" t="str"/>
      <x:c r="H12" s="25" t="str"/>
      <x:c r="I12" s="25" t="str"/>
    </x:row>
    <x:row r="13">
      <x:c r="A13" s="25" t="n">
        <x:v>10</x:v>
      </x:c>
      <x:c r="B13" s="25" t="str"/>
      <x:c r="C13" s="25" t="str"/>
      <x:c r="D13" s="25" t="str"/>
      <x:c r="E13" s="25" t="str"/>
      <x:c r="F13" s="25" t="str"/>
      <x:c r="G13" s="25" t="str"/>
      <x:c r="H13" s="25" t="str"/>
      <x:c r="I13" s="25" t="str"/>
    </x:row>
  </x:sheetData>
  <x:mergeCells>
    <x:mergeCell ref="A1:I1"/>
  </x:mergeCells>
  <x:dataValidations count="4">
    <x:dataValidation type="list" sqref="E4:E13">
      <x:formula1>"예,아니오,미확인"</x:formula1>
    </x:dataValidation>
    <x:dataValidation type="list" sqref="F4:F13">
      <x:formula1>"없음,있음,미확인"</x:formula1>
    </x:dataValidation>
    <x:dataValidation type="list" sqref="G4:G13">
      <x:formula1>"이상없음,확인필요,미확인"</x:formula1>
    </x:dataValidation>
    <x:dataValidation type="list" sqref="I4:I13">
      <x:formula1>"유지,재확인,이동,교체/점검문의"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2" hidden="0" customWidth="1"/>
    <x:col min="3" max="3" width="45" hidden="0" customWidth="1"/>
    <x:col min="4" max="4" width="28" hidden="0" customWidth="1"/>
  </x:cols>
  <x:sheetData>
    <x:row r="1">
      <x:c r="A1" s="49" t="str">
        <x:v>주방 월간 안전점검 · 5분 체크</x:v>
      </x:c>
      <x:c r="B1" s="49"/>
      <x:c r="C1" s="49"/>
      <x:c r="D1" s="49"/>
    </x:row>
    <x:row r="3">
      <x:c r="A3" s="58" t="str">
        <x:v>점검 항목</x:v>
      </x:c>
      <x:c r="B3" s="58" t="str">
        <x:v>상태</x:v>
      </x:c>
      <x:c r="C3" s="58" t="str">
        <x:v>확인 내용</x:v>
      </x:c>
      <x:c r="D3" s="58" t="str">
        <x:v>조치</x:v>
      </x:c>
    </x:row>
    <x:row r="4">
      <x:c r="A4" s="25" t="str">
        <x:v>K급 소화기 표시</x:v>
      </x:c>
      <x:c r="B4" s="25" t="str">
        <x:v>미확인</x:v>
      </x:c>
      <x:c r="C4" s="25" t="str">
        <x:v>K급/주방화재용 표시가 실제 제품에서 읽히는지</x:v>
      </x:c>
      <x:c r="D4" s="25" t="str"/>
    </x:row>
    <x:row r="5">
      <x:c r="A5" s="25" t="str">
        <x:v>설치 위치 접근성</x:v>
      </x:c>
      <x:c r="B5" s="25" t="str">
        <x:v>미확인</x:v>
      </x:c>
      <x:c r="C5" s="25" t="str">
        <x:v>박스·식자재·집기 등에 가려지지 않았는지</x:v>
      </x:c>
      <x:c r="D5" s="25" t="str"/>
    </x:row>
    <x:row r="6">
      <x:c r="A6" s="25" t="str">
        <x:v>외관·호스·봉인</x:v>
      </x:c>
      <x:c r="B6" s="25" t="str">
        <x:v>미확인</x:v>
      </x:c>
      <x:c r="C6" s="25" t="str">
        <x:v>파손·누락·부식 등 눈에 띄는 이상이 없는지</x:v>
      </x:c>
      <x:c r="D6" s="25" t="str"/>
    </x:row>
    <x:row r="7">
      <x:c r="A7" s="25" t="str">
        <x:v>압력계/상태표시</x:v>
      </x:c>
      <x:c r="B7" s="25" t="str">
        <x:v>미확인</x:v>
      </x:c>
      <x:c r="C7" s="25" t="str">
        <x:v>제품이 표시하는 정상 범위인지</x:v>
      </x:c>
      <x:c r="D7" s="25" t="str"/>
    </x:row>
    <x:row r="8">
      <x:c r="A8" s="25" t="str">
        <x:v>직원 위치 인지</x:v>
      </x:c>
      <x:c r="B8" s="25" t="str">
        <x:v>미확인</x:v>
      </x:c>
      <x:c r="C8" s="25" t="str">
        <x:v>근무자가 위치를 알고 있는지</x:v>
      </x:c>
      <x:c r="D8" s="25" t="str"/>
    </x:row>
    <x:row r="9">
      <x:c r="A9" s="25" t="str">
        <x:v>튀김기 주변 위험</x:v>
      </x:c>
      <x:c r="B9" s="25" t="str">
        <x:v>미확인</x:v>
      </x:c>
      <x:c r="C9" s="25" t="str">
        <x:v>가연물 적치·기름 오염·열원 주변 상태</x:v>
      </x:c>
      <x:c r="D9" s="25" t="str"/>
    </x:row>
    <x:row r="10">
      <x:c r="A10" s="25" t="str">
        <x:v>물 사용 금지 공유</x:v>
      </x:c>
      <x:c r="B10" s="25" t="str">
        <x:v>미확인</x:v>
      </x:c>
      <x:c r="C10" s="25" t="str">
        <x:v>식용유 화재에 물을 사용하면 위험하다는 점 공유</x:v>
      </x:c>
      <x:c r="D10" s="25" t="str"/>
    </x:row>
    <x:row r="11">
      <x:c r="A11" s="25" t="str">
        <x:v>소방점검 문의사항</x:v>
      </x:c>
      <x:c r="B11" s="25" t="str">
        <x:v>미확인</x:v>
      </x:c>
      <x:c r="C11" s="25" t="str">
        <x:v>건물·자동소화설비 등 현장 조건 별도 확인 필요 여부</x:v>
      </x:c>
      <x:c r="D11" s="25" t="str"/>
    </x:row>
  </x:sheetData>
  <x:mergeCells>
    <x:mergeCell ref="A1:D1"/>
  </x:mergeCells>
  <x:dataValidations count="1">
    <x:dataValidation type="list" sqref="B4:B11">
      <x:formula1>"양호,확인필요,미확인"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5" hidden="0" customWidth="1"/>
    <x:col min="3" max="3" width="60" hidden="0" customWidth="1"/>
  </x:cols>
  <x:sheetData>
    <x:row r="1">
      <x:c r="A1" s="61" t="str">
        <x:v>공식 근거 · 확인일 2026-09-09</x:v>
      </x:c>
      <x:c r="B1" s="61"/>
      <x:c r="C1" s="61"/>
    </x:row>
    <x:row r="3">
      <x:c r="A3" s="58" t="str">
        <x:v>자료</x:v>
      </x:c>
      <x:c r="B3" s="58" t="str">
        <x:v>이 파일에서 반영한 핵심</x:v>
      </x:c>
      <x:c r="C3" s="58" t="str">
        <x:v>공식 URL</x:v>
      </x:c>
    </x:row>
    <x:row r="4">
      <x:c r="A4" s="25" t="str">
        <x:v>국가법령정보센터 · NFTC 101</x:v>
      </x:c>
      <x:c r="B4" s="25" t="str">
        <x:v>음식점 주방: 바닥면적 25㎡마다 능력단위 1단위 이상. 해당 기준으로 설치하는 소화기 중 1개 이상은 K급.</x:v>
      </x:c>
      <x:c r="C4" s="25" t="str">
        <x:v>https://law.go.kr/flDownload.do?flSeq=135866395</x:v>
      </x:c>
    </x:row>
    <x:row r="5">
      <x:c r="A5" s="25" t="str">
        <x:v>소방청 · 식용유 화재 재현실험</x:v>
      </x:c>
      <x:c r="B5" s="25" t="str">
        <x:v>불붙은 식용유에 물을 뿌리면 화염이 크게 확산될 수 있으며 K급 소화기는 식용유 화재에 맞춘 소화기.</x:v>
      </x:c>
      <x:c r="C5" s="25" t="str">
        <x:v>https://www.nfa.go.kr/nfa/news/pressrelease/press/%3Bjsessi?cntId=589&amp;mode=view</x:v>
      </x:c>
    </x:row>
    <x:row r="7">
      <x:c r="A7" s="65" t="str">
        <x:v>주의: 이 파일은 매장 자체점검과 업체·소방안전관리자에게 질문할 항목을 정리하는 보조도구입니다. 건물 용도와 실제 소방설비 구성에 따라 적용이 달라질 수 있으므로 법정 적합 여부는 현장 소방안전관리자·소방시설업체·관할 소방기관의 최신 기준으로 최종 확인하세요.</x:v>
      </x:c>
      <x:c r="B7" s="65"/>
      <x:c r="C7" s="65"/>
    </x:row>
    <x:row r="8">
      <x:c r="A8" s="65"/>
      <x:c r="B8" s="65"/>
      <x:c r="C8" s="65"/>
    </x:row>
    <x:row r="9">
      <x:c r="A9" s="65"/>
      <x:c r="B9" s="65"/>
      <x:c r="C9" s="65"/>
    </x:row>
  </x:sheetData>
  <x:mergeCells>
    <x:mergeCell ref="A1:C1"/>
    <x:mergeCell ref="A7:C9"/>
  </x:mergeCells>
  <x:pageMargins left="0.7" right="0.7" top="0.75" bottom="0.75" header="0.3" footer="0.3"/>
</x:worksheet>
</file>